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EBSITE\_000_EXCELKID\_CIKKEK\019 - HOW-TO-REMOVE-DUPLICATES-IN-EXCEL\"/>
    </mc:Choice>
  </mc:AlternateContent>
  <xr:revisionPtr revIDLastSave="0" documentId="13_ncr:1_{D22B3132-8868-4CA8-84BE-3762EC6017B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lumn" sheetId="2" r:id="rId1"/>
    <sheet name="multiple columns" sheetId="1" r:id="rId2"/>
    <sheet name="filter" sheetId="3" r:id="rId3"/>
    <sheet name="copy unique values" sheetId="4" r:id="rId4"/>
    <sheet name="conditional1" sheetId="6" r:id="rId5"/>
    <sheet name="conditional2" sheetId="5" r:id="rId6"/>
    <sheet name="pivot" sheetId="8" r:id="rId7"/>
    <sheet name="formula" sheetId="9" r:id="rId8"/>
  </sheets>
  <definedNames>
    <definedName name="_xlnm._FilterDatabase" localSheetId="3" hidden="1">'copy unique values'!$A$1:$C$15</definedName>
    <definedName name="_xlnm._FilterDatabase" localSheetId="2" hidden="1">filter!$A$1:$C$15</definedName>
    <definedName name="_xlnm._FilterDatabase" localSheetId="7" hidden="1">formula!$A$1:$E$15</definedName>
    <definedName name="_xlnm.Extract" localSheetId="3">'copy unique values'!$E$1:$G$1</definedName>
    <definedName name="_xlnm.Extract" localSheetId="2">filter!#REF!</definedName>
  </definedNames>
  <calcPr calcId="191029"/>
  <pivotCaches>
    <pivotCache cacheId="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9" l="1"/>
  <c r="L9" i="9" s="1"/>
  <c r="E3" i="9"/>
  <c r="E4" i="9"/>
  <c r="E5" i="9"/>
  <c r="E6" i="9"/>
  <c r="E7" i="9"/>
  <c r="E8" i="9"/>
  <c r="E9" i="9"/>
  <c r="E10" i="9"/>
  <c r="E11" i="9"/>
  <c r="E12" i="9"/>
  <c r="E13" i="9"/>
  <c r="E14" i="9"/>
  <c r="E15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2" i="5" l="1"/>
  <c r="D3" i="5"/>
  <c r="D4" i="5"/>
  <c r="D5" i="5"/>
  <c r="D6" i="5"/>
  <c r="D7" i="5"/>
  <c r="D8" i="5"/>
  <c r="D9" i="5"/>
  <c r="D10" i="5"/>
  <c r="D11" i="5"/>
  <c r="D12" i="5"/>
  <c r="D13" i="5"/>
  <c r="D14" i="5"/>
  <c r="D15" i="5"/>
</calcChain>
</file>

<file path=xl/sharedStrings.xml><?xml version="1.0" encoding="utf-8"?>
<sst xmlns="http://schemas.openxmlformats.org/spreadsheetml/2006/main" count="403" uniqueCount="28">
  <si>
    <t>Region</t>
  </si>
  <si>
    <t>Rep</t>
  </si>
  <si>
    <t>Jardine</t>
  </si>
  <si>
    <t>Jones</t>
  </si>
  <si>
    <t>Kivell</t>
  </si>
  <si>
    <t>Thompson</t>
  </si>
  <si>
    <t>Morgan</t>
  </si>
  <si>
    <t>Sorvino</t>
  </si>
  <si>
    <t>Andrews</t>
  </si>
  <si>
    <t>Parent</t>
  </si>
  <si>
    <t>OrderDate</t>
  </si>
  <si>
    <t>Central</t>
  </si>
  <si>
    <t>West</t>
  </si>
  <si>
    <t>East</t>
  </si>
  <si>
    <t>Peter</t>
  </si>
  <si>
    <t>Date</t>
  </si>
  <si>
    <t>Helper Column</t>
  </si>
  <si>
    <t>6-Jan</t>
  </si>
  <si>
    <t>9-Feb</t>
  </si>
  <si>
    <t>5-May</t>
  </si>
  <si>
    <t>1-Apr</t>
  </si>
  <si>
    <t>15-Aug</t>
  </si>
  <si>
    <t>23-Jan</t>
  </si>
  <si>
    <t>29-Jul</t>
  </si>
  <si>
    <t>15-Mar</t>
  </si>
  <si>
    <t>Joined Records</t>
  </si>
  <si>
    <t>AndrewsCentral43471</t>
  </si>
  <si>
    <t>Count Duplicates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</si>
</sst>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[$-409]mmmm\ d\,\ yyyy;@"/>
    <numFmt numFmtId="166" formatCode="[$-409]dd\-mmm\-yy;@"/>
  </numFmts>
  <fonts count="7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D7AC"/>
        <bgColor indexed="64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horizontal="left" indent="1"/>
    </xf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1" fontId="0" fillId="0" borderId="0" xfId="0" applyNumberFormat="1" applyFont="1" applyFill="1" applyBorder="1" applyAlignment="1" applyProtection="1">
      <alignment horizontal="left" vertical="center"/>
    </xf>
    <xf numFmtId="164" fontId="0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/>
    <xf numFmtId="0" fontId="4" fillId="2" borderId="0" xfId="0" applyFont="1" applyFill="1" applyBorder="1" applyAlignment="1" applyProtection="1">
      <alignment vertical="center"/>
    </xf>
    <xf numFmtId="164" fontId="4" fillId="2" borderId="0" xfId="0" applyNumberFormat="1" applyFont="1" applyFill="1" applyBorder="1" applyAlignment="1" applyProtection="1">
      <alignment vertical="center"/>
    </xf>
    <xf numFmtId="14" fontId="3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165" fontId="5" fillId="0" borderId="0" xfId="0" applyNumberFormat="1" applyFont="1" applyBorder="1" applyAlignment="1">
      <alignment vertical="center"/>
    </xf>
    <xf numFmtId="166" fontId="5" fillId="0" borderId="0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6" fillId="2" borderId="2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ont="1" applyFill="1"/>
    <xf numFmtId="0" fontId="0" fillId="0" borderId="0" xfId="0" pivotButton="1"/>
    <xf numFmtId="164" fontId="0" fillId="0" borderId="0" xfId="0" applyNumberFormat="1"/>
    <xf numFmtId="164" fontId="5" fillId="0" borderId="4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5" xfId="0" applyNumberFormat="1" applyFont="1" applyFill="1" applyBorder="1" applyAlignment="1">
      <alignment vertical="center"/>
    </xf>
    <xf numFmtId="1" fontId="6" fillId="3" borderId="0" xfId="0" applyNumberFormat="1" applyFont="1" applyFill="1" applyBorder="1" applyAlignment="1">
      <alignment horizontal="left" vertical="center"/>
    </xf>
    <xf numFmtId="0" fontId="0" fillId="4" borderId="0" xfId="0" applyFill="1"/>
  </cellXfs>
  <cellStyles count="4">
    <cellStyle name="Ctx_Hyperlink" xfId="1" xr:uid="{00000000-0005-0000-0000-000001000000}"/>
    <cellStyle name="Hyperlink 2" xfId="3" xr:uid="{EB666C6D-407C-40C7-A692-53700D36DD5D}"/>
    <cellStyle name="Normal" xfId="0" builtinId="0" customBuiltin="1"/>
    <cellStyle name="Normal 4" xfId="2" xr:uid="{1A867160-CFF8-4CFB-9486-A3FC92514B8F}"/>
  </cellStyles>
  <dxfs count="43">
    <dxf>
      <font>
        <b val="0"/>
        <i val="0"/>
      </font>
      <numFmt numFmtId="0" formatCode="General"/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</font>
      <fill>
        <patternFill patternType="none">
          <fgColor rgb="FF000000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</font>
      <fill>
        <patternFill patternType="none">
          <fgColor rgb="FF000000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</font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m/d/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ill>
        <patternFill patternType="none">
          <fgColor indexed="64"/>
          <bgColor auto="1"/>
        </patternFill>
      </fill>
    </dxf>
  </dxfs>
  <tableStyles count="0" defaultTableStyle="TableStyleMedium9" defaultPivotStyle="PivotStyleLight16"/>
  <colors>
    <mruColors>
      <color rgb="FFFED7AC"/>
      <color rgb="FFFE8B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" refreshedDate="44186.938517476854" createdVersion="6" refreshedVersion="6" minRefreshableVersion="3" recordCount="28" xr:uid="{8E32155E-76EC-4476-B1B1-07C0E16FEEC5}">
  <cacheSource type="worksheet">
    <worksheetSource name="Table13457"/>
  </cacheSource>
  <cacheFields count="4">
    <cacheField name="Rep" numFmtId="0">
      <sharedItems count="9">
        <s v="Andrews"/>
        <s v="Jardine"/>
        <s v="Jones"/>
        <s v="Peter"/>
        <s v="Kivell"/>
        <s v="Morgan"/>
        <s v="Parent"/>
        <s v="Sorvino"/>
        <s v="Thompson"/>
      </sharedItems>
    </cacheField>
    <cacheField name="Region" numFmtId="0">
      <sharedItems count="3">
        <s v="Central"/>
        <s v="East"/>
        <s v="West"/>
      </sharedItems>
    </cacheField>
    <cacheField name="OrderDate" numFmtId="164">
      <sharedItems containsSemiMixedTypes="0" containsNonDate="0" containsDate="1" containsString="0" minDate="2019-01-06T00:00:00" maxDate="2019-08-16T00:00:00" count="8">
        <d v="2019-01-06T00:00:00"/>
        <d v="2019-02-09T00:00:00"/>
        <d v="2019-05-05T00:00:00"/>
        <d v="2019-04-01T00:00:00"/>
        <d v="2019-08-15T00:00:00"/>
        <d v="2019-01-23T00:00:00"/>
        <d v="2019-07-29T00:00:00"/>
        <d v="2019-03-15T00:00:00"/>
      </sharedItems>
      <fieldGroup par="3" base="2">
        <rangePr groupBy="days" startDate="2019-01-06T00:00:00" endDate="2019-08-16T00:00:00"/>
        <groupItems count="368">
          <s v="&lt;1/6/2019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8/16/2019"/>
        </groupItems>
      </fieldGroup>
    </cacheField>
    <cacheField name="Months" numFmtId="0" databaseField="0">
      <fieldGroup base="2">
        <rangePr groupBy="months" startDate="2019-01-06T00:00:00" endDate="2019-08-16T00:00:00"/>
        <groupItems count="14">
          <s v="&lt;1/6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8/16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x v="0"/>
    <x v="0"/>
    <x v="0"/>
  </r>
  <r>
    <x v="0"/>
    <x v="0"/>
    <x v="0"/>
  </r>
  <r>
    <x v="1"/>
    <x v="0"/>
    <x v="1"/>
  </r>
  <r>
    <x v="1"/>
    <x v="0"/>
    <x v="2"/>
  </r>
  <r>
    <x v="2"/>
    <x v="1"/>
    <x v="0"/>
  </r>
  <r>
    <x v="2"/>
    <x v="0"/>
    <x v="3"/>
  </r>
  <r>
    <x v="2"/>
    <x v="1"/>
    <x v="4"/>
  </r>
  <r>
    <x v="3"/>
    <x v="1"/>
    <x v="4"/>
  </r>
  <r>
    <x v="4"/>
    <x v="0"/>
    <x v="5"/>
  </r>
  <r>
    <x v="5"/>
    <x v="0"/>
    <x v="0"/>
  </r>
  <r>
    <x v="6"/>
    <x v="1"/>
    <x v="6"/>
  </r>
  <r>
    <x v="7"/>
    <x v="2"/>
    <x v="7"/>
  </r>
  <r>
    <x v="8"/>
    <x v="1"/>
    <x v="0"/>
  </r>
  <r>
    <x v="8"/>
    <x v="1"/>
    <x v="0"/>
  </r>
  <r>
    <x v="0"/>
    <x v="0"/>
    <x v="0"/>
  </r>
  <r>
    <x v="0"/>
    <x v="0"/>
    <x v="0"/>
  </r>
  <r>
    <x v="1"/>
    <x v="0"/>
    <x v="1"/>
  </r>
  <r>
    <x v="1"/>
    <x v="0"/>
    <x v="2"/>
  </r>
  <r>
    <x v="2"/>
    <x v="1"/>
    <x v="0"/>
  </r>
  <r>
    <x v="2"/>
    <x v="0"/>
    <x v="3"/>
  </r>
  <r>
    <x v="2"/>
    <x v="1"/>
    <x v="4"/>
  </r>
  <r>
    <x v="3"/>
    <x v="1"/>
    <x v="4"/>
  </r>
  <r>
    <x v="4"/>
    <x v="0"/>
    <x v="5"/>
  </r>
  <r>
    <x v="5"/>
    <x v="0"/>
    <x v="0"/>
  </r>
  <r>
    <x v="6"/>
    <x v="1"/>
    <x v="6"/>
  </r>
  <r>
    <x v="7"/>
    <x v="2"/>
    <x v="7"/>
  </r>
  <r>
    <x v="8"/>
    <x v="1"/>
    <x v="0"/>
  </r>
  <r>
    <x v="8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67BF548-6E95-4533-A538-3D531B60485F}" name="PivotTable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A3:C15" firstHeaderRow="1" firstDataRow="1" firstDataCol="3"/>
  <pivotFields count="4">
    <pivotField axis="axisRow" compact="0" outline="0" showAll="0" defaultSubtotal="0">
      <items count="9">
        <item x="0"/>
        <item x="1"/>
        <item x="2"/>
        <item x="4"/>
        <item x="5"/>
        <item x="6"/>
        <item x="3"/>
        <item x="7"/>
        <item x="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164" outline="0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4">
        <item sd="0" x="0"/>
        <item x="1"/>
        <item x="2"/>
        <item sd="0" x="3"/>
        <item sd="0" x="4"/>
        <item x="5"/>
        <item sd="0" x="6"/>
        <item sd="0" x="7"/>
        <item sd="0" x="8"/>
        <item sd="0" x="9"/>
        <item sd="0" x="10"/>
        <item sd="0" x="11"/>
        <item sd="0" x="12"/>
        <item sd="0" x="13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0"/>
    <field x="1"/>
    <field x="2"/>
  </rowFields>
  <rowItems count="12">
    <i>
      <x/>
      <x/>
      <x v="6"/>
    </i>
    <i>
      <x v="1"/>
      <x/>
      <x v="40"/>
    </i>
    <i r="2">
      <x v="126"/>
    </i>
    <i>
      <x v="2"/>
      <x/>
      <x v="92"/>
    </i>
    <i r="1">
      <x v="1"/>
      <x v="6"/>
    </i>
    <i r="2">
      <x v="228"/>
    </i>
    <i>
      <x v="3"/>
      <x/>
      <x v="23"/>
    </i>
    <i>
      <x v="4"/>
      <x/>
      <x v="6"/>
    </i>
    <i>
      <x v="5"/>
      <x v="1"/>
      <x v="211"/>
    </i>
    <i>
      <x v="6"/>
      <x v="1"/>
      <x v="228"/>
    </i>
    <i>
      <x v="7"/>
      <x v="2"/>
      <x v="75"/>
    </i>
    <i>
      <x v="8"/>
      <x v="1"/>
      <x v="6"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15" totalsRowShown="0" dataDxfId="42">
  <autoFilter ref="A1:C15" xr:uid="{7AD5BC7F-4CC5-4454-A47F-C9DA0C46D8A7}">
    <filterColumn colId="0" hiddenButton="1"/>
    <filterColumn colId="1" hiddenButton="1"/>
    <filterColumn colId="2" hiddenButton="1"/>
  </autoFilter>
  <sortState xmlns:xlrd2="http://schemas.microsoft.com/office/spreadsheetml/2017/richdata2" ref="A2:C15">
    <sortCondition ref="A2:A15"/>
  </sortState>
  <tableColumns count="3">
    <tableColumn id="4" xr3:uid="{3EFACC13-F043-4A06-A98F-8EFA7977F91C}" name="Rep" dataDxfId="41"/>
    <tableColumn id="2" xr3:uid="{00000000-0010-0000-0000-000002000000}" name="Region" dataDxfId="40"/>
    <tableColumn id="6" xr3:uid="{1B3339E6-194E-4936-9F29-1C320A7DB194}" name="OrderDate" dataDxfId="39"/>
  </tableColumns>
  <tableStyleInfo name="TableStyleLight16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BB61A0B-17BD-4535-B730-A4907D75CD81}" name="Table1345" displayName="Table1345" ref="A1:D15" totalsRowShown="0" dataDxfId="4">
  <sortState xmlns:xlrd2="http://schemas.microsoft.com/office/spreadsheetml/2017/richdata2" ref="A2:C15">
    <sortCondition ref="A2:A15"/>
  </sortState>
  <tableColumns count="4">
    <tableColumn id="4" xr3:uid="{176CC805-7D19-4CFD-B4CE-CD3CAFB36BD6}" name="Rep" dataDxfId="3"/>
    <tableColumn id="2" xr3:uid="{0E3782EB-A3B9-430D-898C-1D9E226C240A}" name="Region" dataDxfId="2"/>
    <tableColumn id="6" xr3:uid="{68444EF9-2BC0-4D8D-8AD0-A22F6E821A33}" name="OrderDate" dataDxfId="1"/>
    <tableColumn id="1" xr3:uid="{F3E28484-0A06-42DC-B287-F99E50372006}" name="Helper Column" dataDxfId="0">
      <calculatedColumnFormula>_xlfn.CONCAT(Table1345[[#This Row],[Rep]],Table1345[[#This Row],[Region]],Table1345[[#This Row],[OrderDate]])</calculatedColumnFormula>
    </tableColumn>
  </tableColumns>
  <tableStyleInfo name="TableStyleLight16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AE1C006-071C-45D8-81EC-21F0C7CFA622}" name="Table19" displayName="Table19" ref="E1:G10" totalsRowShown="0" dataDxfId="38">
  <autoFilter ref="E1:G10" xr:uid="{89C60898-C268-4B51-BC1E-262FD4CB5754}">
    <filterColumn colId="0" hiddenButton="1"/>
    <filterColumn colId="1" hiddenButton="1"/>
    <filterColumn colId="2" hiddenButton="1"/>
  </autoFilter>
  <sortState xmlns:xlrd2="http://schemas.microsoft.com/office/spreadsheetml/2017/richdata2" ref="E2:G10">
    <sortCondition ref="E2:E15"/>
  </sortState>
  <tableColumns count="3">
    <tableColumn id="4" xr3:uid="{55214BBA-502C-4D04-984A-8D228715EA5F}" name="Rep" dataDxfId="37"/>
    <tableColumn id="2" xr3:uid="{591C9110-77F5-44AE-AC91-C8B1DEA0FAE5}" name="Region" dataDxfId="36"/>
    <tableColumn id="6" xr3:uid="{A09F2467-DE0B-4AC4-9002-3AD9287BFF78}" name="OrderDate" dataDxfId="35"/>
  </tableColumns>
  <tableStyleInfo name="TableStyleLight16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9EFC16B-2D05-4B2A-B096-C00232C97BF4}" name="Table112" displayName="Table112" ref="A18:C32" totalsRowShown="0" dataDxfId="34">
  <autoFilter ref="A18:C32" xr:uid="{78A1BBA4-3E47-4DA0-914E-6B426CDFED0A}">
    <filterColumn colId="0" hiddenButton="1"/>
    <filterColumn colId="1" hiddenButton="1"/>
    <filterColumn colId="2" hiddenButton="1"/>
  </autoFilter>
  <sortState xmlns:xlrd2="http://schemas.microsoft.com/office/spreadsheetml/2017/richdata2" ref="A19:C32">
    <sortCondition ref="A2:A15"/>
  </sortState>
  <tableColumns count="3">
    <tableColumn id="4" xr3:uid="{B3C742E0-C7F4-4B34-8858-D9DBFB7645AE}" name="Rep" dataDxfId="33"/>
    <tableColumn id="2" xr3:uid="{B58E15B1-79EA-479E-A747-6A4A23C84397}" name="Region" dataDxfId="32"/>
    <tableColumn id="6" xr3:uid="{955BEFDD-1F62-41AE-8CC2-8879D76DE44C}" name="OrderDate" dataDxfId="31"/>
  </tableColumns>
  <tableStyleInfo name="TableStyleLight16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AE1C752-8627-4DA9-92A1-1616C3FDC0F2}" name="Table11213" displayName="Table11213" ref="E18:G28" totalsRowShown="0" dataDxfId="30">
  <autoFilter ref="E18:G28" xr:uid="{A94B6E08-E3A0-454E-A9F7-585E327E0CB6}">
    <filterColumn colId="0" hiddenButton="1"/>
    <filterColumn colId="1" hiddenButton="1"/>
    <filterColumn colId="2" hiddenButton="1"/>
  </autoFilter>
  <sortState xmlns:xlrd2="http://schemas.microsoft.com/office/spreadsheetml/2017/richdata2" ref="E19:G28">
    <sortCondition ref="E2:E15"/>
  </sortState>
  <tableColumns count="3">
    <tableColumn id="4" xr3:uid="{FB6CD273-A16B-488B-A1D7-254393F3F26B}" name="Rep" dataDxfId="29"/>
    <tableColumn id="2" xr3:uid="{F0892FF7-83C9-4A65-9E95-82C73AFF9114}" name="Region" dataDxfId="28"/>
    <tableColumn id="6" xr3:uid="{708AE7F4-FCD6-4280-B376-89B0ABB580A6}" name="OrderDate" dataDxfId="27"/>
  </tableColumns>
  <tableStyleInfo name="TableStyleLight16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3DF459A-D586-4FE0-9657-875BFCC78B16}" name="Table11214" displayName="Table11214" ref="A35:C49" totalsRowShown="0" dataDxfId="26">
  <autoFilter ref="A35:C49" xr:uid="{5664E80C-2E19-499B-B974-530C9A20F6E1}">
    <filterColumn colId="0" hiddenButton="1"/>
    <filterColumn colId="1" hiddenButton="1"/>
    <filterColumn colId="2" hiddenButton="1"/>
  </autoFilter>
  <sortState xmlns:xlrd2="http://schemas.microsoft.com/office/spreadsheetml/2017/richdata2" ref="A36:C49">
    <sortCondition ref="A2:A15"/>
  </sortState>
  <tableColumns count="3">
    <tableColumn id="4" xr3:uid="{78FB2CAE-C244-48A1-B377-9193A3062126}" name="Rep" dataDxfId="25"/>
    <tableColumn id="2" xr3:uid="{D865EB6D-4295-4EB3-8FC1-0F1FD9D98B23}" name="Region" dataDxfId="24"/>
    <tableColumn id="6" xr3:uid="{B92938EE-3E6D-463B-837F-955978222E32}" name="OrderDate" dataDxfId="23"/>
  </tableColumns>
  <tableStyleInfo name="TableStyleLight16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A88DB39E-90F4-4C18-BE2F-D3B73E112ADB}" name="Table1121415" displayName="Table1121415" ref="E35:G47" totalsRowShown="0" dataDxfId="22">
  <autoFilter ref="E35:G47" xr:uid="{C25A143A-A58E-4D53-BFC2-411EB41C8804}">
    <filterColumn colId="0" hiddenButton="1"/>
    <filterColumn colId="1" hiddenButton="1"/>
    <filterColumn colId="2" hiddenButton="1"/>
  </autoFilter>
  <sortState xmlns:xlrd2="http://schemas.microsoft.com/office/spreadsheetml/2017/richdata2" ref="E36:G47">
    <sortCondition ref="E2:E15"/>
  </sortState>
  <tableColumns count="3">
    <tableColumn id="4" xr3:uid="{13555CEF-A2E0-4AE7-87E5-E8DC66A928C2}" name="Rep" dataDxfId="21"/>
    <tableColumn id="2" xr3:uid="{0CDB286F-055A-495F-A3C4-29E43DB4EAEB}" name="Region" dataDxfId="20"/>
    <tableColumn id="6" xr3:uid="{211BF909-B93D-4C3F-B9C5-BB7C77F455AC}" name="OrderDate" dataDxfId="19"/>
  </tableColumns>
  <tableStyleInfo name="TableStyleLight16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E39705-E13B-43B4-964A-7E7E39705562}" name="Table13" displayName="Table13" ref="A1:C15" totalsRowShown="0" dataDxfId="18">
  <sortState xmlns:xlrd2="http://schemas.microsoft.com/office/spreadsheetml/2017/richdata2" ref="A2:C15">
    <sortCondition ref="A2:A15"/>
  </sortState>
  <tableColumns count="3">
    <tableColumn id="4" xr3:uid="{EA039927-D62D-4896-B7E4-1DA9F940CE84}" name="Rep" dataDxfId="17"/>
    <tableColumn id="2" xr3:uid="{FE082DD0-EC44-4F38-A26E-931E9486B3BC}" name="Region" dataDxfId="16"/>
    <tableColumn id="6" xr3:uid="{11F20271-FC6D-4DAB-BA9D-282D927652C9}" name="OrderDate" dataDxfId="15"/>
  </tableColumns>
  <tableStyleInfo name="TableStyleLight16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F835E9-4EE5-4640-8054-351A18EC6512}" name="Table134" displayName="Table134" ref="A1:C15" totalsRowShown="0" dataDxfId="14">
  <sortState xmlns:xlrd2="http://schemas.microsoft.com/office/spreadsheetml/2017/richdata2" ref="A2:C15">
    <sortCondition ref="A2:A15"/>
  </sortState>
  <tableColumns count="3">
    <tableColumn id="4" xr3:uid="{58EED567-6201-47B6-A775-B97B8C50C550}" name="Rep" dataDxfId="13"/>
    <tableColumn id="2" xr3:uid="{27573C9E-CDF5-465F-8BA8-C26754246FAB}" name="Region" dataDxfId="12"/>
    <tableColumn id="6" xr3:uid="{14B70535-3189-4AF7-9D07-BA90F6280D23}" name="OrderDate" dataDxfId="11"/>
  </tableColumns>
  <tableStyleInfo name="TableStyleLight16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8B98DAC-45A9-4F5A-A229-A1128E91A513}" name="Table13456" displayName="Table13456" ref="A1:C15" totalsRowShown="0" dataDxfId="9">
  <autoFilter ref="A1:C15" xr:uid="{DA80EA2A-9123-4296-BEDF-8B2A0E0D8719}"/>
  <sortState xmlns:xlrd2="http://schemas.microsoft.com/office/spreadsheetml/2017/richdata2" ref="A2:C15">
    <sortCondition ref="A2:A15"/>
  </sortState>
  <tableColumns count="3">
    <tableColumn id="4" xr3:uid="{CB1B16B4-DA4A-45B3-911E-C0AE37168670}" name="Rep" dataDxfId="8"/>
    <tableColumn id="2" xr3:uid="{0F79CC9C-BA16-45ED-819F-ACB2D9F71072}" name="Region" dataDxfId="7"/>
    <tableColumn id="6" xr3:uid="{2316C256-B44E-4E1C-934C-399773A8BB2C}" name="OrderDate" dataDxfId="6"/>
  </tableColumns>
  <tableStyleInfo name="TableStyleLight16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3336D-5346-4387-837E-7E04AA10C8BB}">
  <dimension ref="A1:A13"/>
  <sheetViews>
    <sheetView tabSelected="1" workbookViewId="0">
      <selection activeCell="D29" sqref="D29"/>
    </sheetView>
  </sheetViews>
  <sheetFormatPr defaultRowHeight="15" x14ac:dyDescent="0.25"/>
  <cols>
    <col min="1" max="1" width="12.5703125" customWidth="1"/>
  </cols>
  <sheetData>
    <row r="1" spans="1:1" ht="15.75" thickBot="1" x14ac:dyDescent="0.3">
      <c r="A1" s="16" t="s">
        <v>0</v>
      </c>
    </row>
    <row r="2" spans="1:1" x14ac:dyDescent="0.25">
      <c r="A2" s="17" t="s">
        <v>11</v>
      </c>
    </row>
    <row r="3" spans="1:1" x14ac:dyDescent="0.25">
      <c r="A3" s="17" t="s">
        <v>11</v>
      </c>
    </row>
    <row r="4" spans="1:1" x14ac:dyDescent="0.25">
      <c r="A4" s="17" t="s">
        <v>11</v>
      </c>
    </row>
    <row r="5" spans="1:1" x14ac:dyDescent="0.25">
      <c r="A5" s="17" t="s">
        <v>11</v>
      </c>
    </row>
    <row r="6" spans="1:1" x14ac:dyDescent="0.25">
      <c r="A6" s="17" t="s">
        <v>13</v>
      </c>
    </row>
    <row r="7" spans="1:1" x14ac:dyDescent="0.25">
      <c r="A7" s="17" t="s">
        <v>11</v>
      </c>
    </row>
    <row r="8" spans="1:1" x14ac:dyDescent="0.25">
      <c r="A8" s="17" t="s">
        <v>13</v>
      </c>
    </row>
    <row r="9" spans="1:1" x14ac:dyDescent="0.25">
      <c r="A9" s="17" t="s">
        <v>13</v>
      </c>
    </row>
    <row r="10" spans="1:1" x14ac:dyDescent="0.25">
      <c r="A10" s="17" t="s">
        <v>11</v>
      </c>
    </row>
    <row r="11" spans="1:1" x14ac:dyDescent="0.25">
      <c r="A11" s="17" t="s">
        <v>11</v>
      </c>
    </row>
    <row r="12" spans="1:1" x14ac:dyDescent="0.25">
      <c r="A12" s="17" t="s">
        <v>13</v>
      </c>
    </row>
    <row r="13" spans="1:1" x14ac:dyDescent="0.25">
      <c r="A13" s="17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49"/>
  <sheetViews>
    <sheetView showGridLines="0" zoomScaleNormal="100" workbookViewId="0">
      <selection sqref="A1:C15"/>
    </sheetView>
  </sheetViews>
  <sheetFormatPr defaultColWidth="9.140625" defaultRowHeight="15" x14ac:dyDescent="0.25"/>
  <cols>
    <col min="1" max="1" width="10.28515625" style="2" bestFit="1" customWidth="1"/>
    <col min="2" max="2" width="7.42578125" style="2" bestFit="1" customWidth="1"/>
    <col min="3" max="3" width="10.28515625" style="2" bestFit="1" customWidth="1"/>
    <col min="4" max="4" width="5.28515625" style="1" customWidth="1"/>
    <col min="5" max="5" width="10.28515625" style="1" bestFit="1" customWidth="1"/>
    <col min="6" max="6" width="7.42578125" style="1" bestFit="1" customWidth="1"/>
    <col min="7" max="7" width="10.28515625" style="1" bestFit="1" customWidth="1"/>
    <col min="8" max="9" width="9.140625" style="1"/>
    <col min="10" max="10" width="14.28515625" style="1" bestFit="1" customWidth="1"/>
    <col min="11" max="16384" width="9.140625" style="1"/>
  </cols>
  <sheetData>
    <row r="1" spans="1:10" x14ac:dyDescent="0.25">
      <c r="A1" s="4" t="s">
        <v>1</v>
      </c>
      <c r="B1" s="4" t="s">
        <v>0</v>
      </c>
      <c r="C1" s="3" t="s">
        <v>10</v>
      </c>
      <c r="E1" s="4" t="s">
        <v>1</v>
      </c>
      <c r="F1" s="4" t="s">
        <v>0</v>
      </c>
      <c r="G1" s="3" t="s">
        <v>10</v>
      </c>
      <c r="J1" s="18" t="s">
        <v>15</v>
      </c>
    </row>
    <row r="2" spans="1:10" x14ac:dyDescent="0.25">
      <c r="A2" s="10" t="s">
        <v>8</v>
      </c>
      <c r="B2" s="6" t="s">
        <v>11</v>
      </c>
      <c r="C2" s="5">
        <v>43471</v>
      </c>
      <c r="E2" s="6" t="s">
        <v>8</v>
      </c>
      <c r="F2" s="6" t="s">
        <v>11</v>
      </c>
      <c r="G2" s="5">
        <v>43471</v>
      </c>
      <c r="H2" s="8"/>
      <c r="J2" s="12">
        <v>43471</v>
      </c>
    </row>
    <row r="3" spans="1:10" x14ac:dyDescent="0.25">
      <c r="A3" s="10" t="s">
        <v>8</v>
      </c>
      <c r="B3" s="6" t="s">
        <v>11</v>
      </c>
      <c r="C3" s="5">
        <v>43471</v>
      </c>
      <c r="E3" s="6" t="s">
        <v>2</v>
      </c>
      <c r="F3" s="6" t="s">
        <v>11</v>
      </c>
      <c r="G3" s="5">
        <v>43505</v>
      </c>
      <c r="H3" s="8"/>
      <c r="J3" s="13">
        <v>43471</v>
      </c>
    </row>
    <row r="4" spans="1:10" x14ac:dyDescent="0.25">
      <c r="A4" s="10" t="s">
        <v>2</v>
      </c>
      <c r="B4" s="6" t="s">
        <v>11</v>
      </c>
      <c r="C4" s="5">
        <v>43505</v>
      </c>
      <c r="E4" s="6" t="s">
        <v>3</v>
      </c>
      <c r="F4" s="6" t="s">
        <v>13</v>
      </c>
      <c r="G4" s="5">
        <v>43471</v>
      </c>
      <c r="H4" s="8"/>
      <c r="J4" s="14">
        <v>43471</v>
      </c>
    </row>
    <row r="5" spans="1:10" x14ac:dyDescent="0.25">
      <c r="A5" s="10" t="s">
        <v>2</v>
      </c>
      <c r="B5" s="6" t="s">
        <v>11</v>
      </c>
      <c r="C5" s="5">
        <v>43590</v>
      </c>
      <c r="E5" s="6" t="s">
        <v>4</v>
      </c>
      <c r="F5" s="6" t="s">
        <v>11</v>
      </c>
      <c r="G5" s="5">
        <v>43488</v>
      </c>
      <c r="H5" s="8"/>
      <c r="J5" s="15">
        <v>43471</v>
      </c>
    </row>
    <row r="6" spans="1:10" x14ac:dyDescent="0.25">
      <c r="A6" s="10" t="s">
        <v>3</v>
      </c>
      <c r="B6" s="6" t="s">
        <v>13</v>
      </c>
      <c r="C6" s="5">
        <v>43471</v>
      </c>
      <c r="E6" s="6" t="s">
        <v>6</v>
      </c>
      <c r="F6" s="6" t="s">
        <v>11</v>
      </c>
      <c r="G6" s="5">
        <v>43471</v>
      </c>
      <c r="H6" s="8"/>
    </row>
    <row r="7" spans="1:10" x14ac:dyDescent="0.25">
      <c r="A7" s="10" t="s">
        <v>3</v>
      </c>
      <c r="B7" s="6" t="s">
        <v>11</v>
      </c>
      <c r="C7" s="5">
        <v>43556</v>
      </c>
      <c r="E7" s="6" t="s">
        <v>9</v>
      </c>
      <c r="F7" s="6" t="s">
        <v>13</v>
      </c>
      <c r="G7" s="5">
        <v>43675</v>
      </c>
      <c r="H7" s="8"/>
    </row>
    <row r="8" spans="1:10" x14ac:dyDescent="0.25">
      <c r="A8" s="10" t="s">
        <v>3</v>
      </c>
      <c r="B8" s="6" t="s">
        <v>13</v>
      </c>
      <c r="C8" s="5">
        <v>43692</v>
      </c>
      <c r="E8" s="6" t="s">
        <v>14</v>
      </c>
      <c r="F8" s="6" t="s">
        <v>13</v>
      </c>
      <c r="G8" s="5">
        <v>43692</v>
      </c>
      <c r="H8" s="8"/>
    </row>
    <row r="9" spans="1:10" x14ac:dyDescent="0.25">
      <c r="A9" s="6" t="s">
        <v>14</v>
      </c>
      <c r="B9" s="6" t="s">
        <v>13</v>
      </c>
      <c r="C9" s="5">
        <v>43692</v>
      </c>
      <c r="E9" s="6" t="s">
        <v>7</v>
      </c>
      <c r="F9" s="6" t="s">
        <v>12</v>
      </c>
      <c r="G9" s="5">
        <v>43539</v>
      </c>
      <c r="H9" s="8"/>
    </row>
    <row r="10" spans="1:10" x14ac:dyDescent="0.25">
      <c r="A10" s="6" t="s">
        <v>4</v>
      </c>
      <c r="B10" s="6" t="s">
        <v>11</v>
      </c>
      <c r="C10" s="5">
        <v>43488</v>
      </c>
      <c r="E10" s="6" t="s">
        <v>5</v>
      </c>
      <c r="F10" s="6" t="s">
        <v>13</v>
      </c>
      <c r="G10" s="5">
        <v>43471</v>
      </c>
      <c r="H10" s="8"/>
    </row>
    <row r="11" spans="1:10" x14ac:dyDescent="0.25">
      <c r="A11" s="6" t="s">
        <v>6</v>
      </c>
      <c r="B11" s="6" t="s">
        <v>11</v>
      </c>
      <c r="C11" s="5">
        <v>43471</v>
      </c>
      <c r="E11" s="9"/>
      <c r="F11" s="9"/>
      <c r="G11" s="9"/>
      <c r="H11" s="8"/>
    </row>
    <row r="12" spans="1:10" x14ac:dyDescent="0.25">
      <c r="A12" s="6" t="s">
        <v>9</v>
      </c>
      <c r="B12" s="6" t="s">
        <v>13</v>
      </c>
      <c r="C12" s="5">
        <v>43675</v>
      </c>
      <c r="E12" s="9"/>
      <c r="F12" s="9"/>
      <c r="G12" s="9"/>
      <c r="H12" s="8"/>
    </row>
    <row r="13" spans="1:10" x14ac:dyDescent="0.25">
      <c r="A13" s="6" t="s">
        <v>7</v>
      </c>
      <c r="B13" s="6" t="s">
        <v>12</v>
      </c>
      <c r="C13" s="5">
        <v>43539</v>
      </c>
      <c r="E13" s="9"/>
      <c r="F13" s="9"/>
      <c r="G13" s="9"/>
      <c r="H13" s="8"/>
    </row>
    <row r="14" spans="1:10" x14ac:dyDescent="0.25">
      <c r="A14" s="10" t="s">
        <v>5</v>
      </c>
      <c r="B14" s="6" t="s">
        <v>13</v>
      </c>
      <c r="C14" s="5">
        <v>43471</v>
      </c>
      <c r="E14"/>
      <c r="F14"/>
      <c r="G14"/>
    </row>
    <row r="15" spans="1:10" x14ac:dyDescent="0.25">
      <c r="A15" s="10" t="s">
        <v>5</v>
      </c>
      <c r="B15" s="6" t="s">
        <v>13</v>
      </c>
      <c r="C15" s="5">
        <v>43471</v>
      </c>
      <c r="E15"/>
      <c r="F15"/>
      <c r="G15"/>
    </row>
    <row r="18" spans="1:7" x14ac:dyDescent="0.25">
      <c r="A18" s="4" t="s">
        <v>1</v>
      </c>
      <c r="B18" s="4" t="s">
        <v>0</v>
      </c>
      <c r="C18" s="3" t="s">
        <v>10</v>
      </c>
      <c r="E18" s="4" t="s">
        <v>1</v>
      </c>
      <c r="F18" s="4" t="s">
        <v>0</v>
      </c>
      <c r="G18" s="3" t="s">
        <v>10</v>
      </c>
    </row>
    <row r="19" spans="1:7" x14ac:dyDescent="0.25">
      <c r="A19" s="10" t="s">
        <v>8</v>
      </c>
      <c r="B19" s="10" t="s">
        <v>11</v>
      </c>
      <c r="C19" s="5">
        <v>43471</v>
      </c>
      <c r="E19" s="6" t="s">
        <v>8</v>
      </c>
      <c r="F19" s="6" t="s">
        <v>11</v>
      </c>
      <c r="G19" s="5">
        <v>43471</v>
      </c>
    </row>
    <row r="20" spans="1:7" x14ac:dyDescent="0.25">
      <c r="A20" s="6" t="s">
        <v>8</v>
      </c>
      <c r="B20" s="6" t="s">
        <v>11</v>
      </c>
      <c r="C20" s="5">
        <v>43471</v>
      </c>
      <c r="E20" s="6" t="s">
        <v>2</v>
      </c>
      <c r="F20" s="6" t="s">
        <v>11</v>
      </c>
      <c r="G20" s="5">
        <v>43505</v>
      </c>
    </row>
    <row r="21" spans="1:7" x14ac:dyDescent="0.25">
      <c r="A21" s="10" t="s">
        <v>2</v>
      </c>
      <c r="B21" s="10" t="s">
        <v>11</v>
      </c>
      <c r="C21" s="5">
        <v>43505</v>
      </c>
      <c r="E21" s="6" t="s">
        <v>3</v>
      </c>
      <c r="F21" s="6" t="s">
        <v>13</v>
      </c>
      <c r="G21" s="5">
        <v>43471</v>
      </c>
    </row>
    <row r="22" spans="1:7" x14ac:dyDescent="0.25">
      <c r="A22" s="6" t="s">
        <v>2</v>
      </c>
      <c r="B22" s="6" t="s">
        <v>11</v>
      </c>
      <c r="C22" s="5">
        <v>43590</v>
      </c>
      <c r="E22" s="6" t="s">
        <v>3</v>
      </c>
      <c r="F22" s="6" t="s">
        <v>11</v>
      </c>
      <c r="G22" s="5">
        <v>43556</v>
      </c>
    </row>
    <row r="23" spans="1:7" x14ac:dyDescent="0.25">
      <c r="A23" s="10" t="s">
        <v>3</v>
      </c>
      <c r="B23" s="10" t="s">
        <v>13</v>
      </c>
      <c r="C23" s="5">
        <v>43471</v>
      </c>
      <c r="E23" s="6" t="s">
        <v>4</v>
      </c>
      <c r="F23" s="6" t="s">
        <v>11</v>
      </c>
      <c r="G23" s="5">
        <v>43488</v>
      </c>
    </row>
    <row r="24" spans="1:7" x14ac:dyDescent="0.25">
      <c r="A24" s="7" t="s">
        <v>3</v>
      </c>
      <c r="B24" s="6" t="s">
        <v>11</v>
      </c>
      <c r="C24" s="5">
        <v>43556</v>
      </c>
      <c r="E24" s="6" t="s">
        <v>6</v>
      </c>
      <c r="F24" s="6" t="s">
        <v>11</v>
      </c>
      <c r="G24" s="5">
        <v>43471</v>
      </c>
    </row>
    <row r="25" spans="1:7" x14ac:dyDescent="0.25">
      <c r="A25" s="10" t="s">
        <v>3</v>
      </c>
      <c r="B25" s="10" t="s">
        <v>13</v>
      </c>
      <c r="C25" s="5">
        <v>43692</v>
      </c>
      <c r="E25" s="6" t="s">
        <v>9</v>
      </c>
      <c r="F25" s="6" t="s">
        <v>13</v>
      </c>
      <c r="G25" s="5">
        <v>43675</v>
      </c>
    </row>
    <row r="26" spans="1:7" x14ac:dyDescent="0.25">
      <c r="A26" s="6" t="s">
        <v>14</v>
      </c>
      <c r="B26" s="6" t="s">
        <v>13</v>
      </c>
      <c r="C26" s="5">
        <v>43692</v>
      </c>
      <c r="E26" s="6" t="s">
        <v>14</v>
      </c>
      <c r="F26" s="6" t="s">
        <v>13</v>
      </c>
      <c r="G26" s="5">
        <v>43692</v>
      </c>
    </row>
    <row r="27" spans="1:7" x14ac:dyDescent="0.25">
      <c r="A27" s="6" t="s">
        <v>4</v>
      </c>
      <c r="B27" s="6" t="s">
        <v>11</v>
      </c>
      <c r="C27" s="5">
        <v>43488</v>
      </c>
      <c r="E27" s="6" t="s">
        <v>7</v>
      </c>
      <c r="F27" s="6" t="s">
        <v>12</v>
      </c>
      <c r="G27" s="5">
        <v>43539</v>
      </c>
    </row>
    <row r="28" spans="1:7" x14ac:dyDescent="0.25">
      <c r="A28" s="6" t="s">
        <v>6</v>
      </c>
      <c r="B28" s="6" t="s">
        <v>11</v>
      </c>
      <c r="C28" s="5">
        <v>43471</v>
      </c>
      <c r="E28" s="6" t="s">
        <v>5</v>
      </c>
      <c r="F28" s="6" t="s">
        <v>13</v>
      </c>
      <c r="G28" s="5">
        <v>43471</v>
      </c>
    </row>
    <row r="29" spans="1:7" x14ac:dyDescent="0.25">
      <c r="A29" s="6" t="s">
        <v>9</v>
      </c>
      <c r="B29" s="6" t="s">
        <v>13</v>
      </c>
      <c r="C29" s="5">
        <v>43675</v>
      </c>
      <c r="E29"/>
      <c r="F29"/>
      <c r="G29"/>
    </row>
    <row r="30" spans="1:7" x14ac:dyDescent="0.25">
      <c r="A30" s="6" t="s">
        <v>7</v>
      </c>
      <c r="B30" s="6" t="s">
        <v>12</v>
      </c>
      <c r="C30" s="5">
        <v>43539</v>
      </c>
      <c r="E30"/>
      <c r="F30"/>
      <c r="G30"/>
    </row>
    <row r="31" spans="1:7" x14ac:dyDescent="0.25">
      <c r="A31" s="10" t="s">
        <v>5</v>
      </c>
      <c r="B31" s="10" t="s">
        <v>13</v>
      </c>
      <c r="C31" s="5">
        <v>43471</v>
      </c>
      <c r="E31"/>
      <c r="F31"/>
      <c r="G31"/>
    </row>
    <row r="32" spans="1:7" x14ac:dyDescent="0.25">
      <c r="A32" s="10" t="s">
        <v>5</v>
      </c>
      <c r="B32" s="10" t="s">
        <v>13</v>
      </c>
      <c r="C32" s="5">
        <v>43471</v>
      </c>
      <c r="E32"/>
      <c r="F32"/>
      <c r="G32"/>
    </row>
    <row r="35" spans="1:7" x14ac:dyDescent="0.25">
      <c r="A35" s="4" t="s">
        <v>1</v>
      </c>
      <c r="B35" s="4" t="s">
        <v>0</v>
      </c>
      <c r="C35" s="3" t="s">
        <v>10</v>
      </c>
      <c r="E35" s="4" t="s">
        <v>1</v>
      </c>
      <c r="F35" s="4" t="s">
        <v>0</v>
      </c>
      <c r="G35" s="3" t="s">
        <v>10</v>
      </c>
    </row>
    <row r="36" spans="1:7" x14ac:dyDescent="0.25">
      <c r="A36" s="10" t="s">
        <v>8</v>
      </c>
      <c r="B36" s="10" t="s">
        <v>11</v>
      </c>
      <c r="C36" s="11">
        <v>43471</v>
      </c>
      <c r="E36" s="6" t="s">
        <v>8</v>
      </c>
      <c r="F36" s="6" t="s">
        <v>11</v>
      </c>
      <c r="G36" s="5">
        <v>43471</v>
      </c>
    </row>
    <row r="37" spans="1:7" x14ac:dyDescent="0.25">
      <c r="A37" s="10" t="s">
        <v>8</v>
      </c>
      <c r="B37" s="10" t="s">
        <v>11</v>
      </c>
      <c r="C37" s="11">
        <v>43471</v>
      </c>
      <c r="E37" s="6" t="s">
        <v>2</v>
      </c>
      <c r="F37" s="6" t="s">
        <v>11</v>
      </c>
      <c r="G37" s="5">
        <v>43505</v>
      </c>
    </row>
    <row r="38" spans="1:7" x14ac:dyDescent="0.25">
      <c r="A38" s="6" t="s">
        <v>2</v>
      </c>
      <c r="B38" s="6" t="s">
        <v>11</v>
      </c>
      <c r="C38" s="5">
        <v>43505</v>
      </c>
      <c r="E38" s="6" t="s">
        <v>2</v>
      </c>
      <c r="F38" s="6" t="s">
        <v>11</v>
      </c>
      <c r="G38" s="5">
        <v>43590</v>
      </c>
    </row>
    <row r="39" spans="1:7" x14ac:dyDescent="0.25">
      <c r="A39" s="6" t="s">
        <v>2</v>
      </c>
      <c r="B39" s="6" t="s">
        <v>11</v>
      </c>
      <c r="C39" s="5">
        <v>43590</v>
      </c>
      <c r="E39" s="6" t="s">
        <v>3</v>
      </c>
      <c r="F39" s="6" t="s">
        <v>13</v>
      </c>
      <c r="G39" s="5">
        <v>43471</v>
      </c>
    </row>
    <row r="40" spans="1:7" x14ac:dyDescent="0.25">
      <c r="A40" s="6" t="s">
        <v>3</v>
      </c>
      <c r="B40" s="6" t="s">
        <v>13</v>
      </c>
      <c r="C40" s="5">
        <v>43471</v>
      </c>
      <c r="E40" s="6" t="s">
        <v>3</v>
      </c>
      <c r="F40" s="6" t="s">
        <v>11</v>
      </c>
      <c r="G40" s="5">
        <v>43556</v>
      </c>
    </row>
    <row r="41" spans="1:7" x14ac:dyDescent="0.25">
      <c r="A41" s="6" t="s">
        <v>3</v>
      </c>
      <c r="B41" s="6" t="s">
        <v>11</v>
      </c>
      <c r="C41" s="5">
        <v>43556</v>
      </c>
      <c r="E41" s="6" t="s">
        <v>3</v>
      </c>
      <c r="F41" s="6" t="s">
        <v>13</v>
      </c>
      <c r="G41" s="5">
        <v>43692</v>
      </c>
    </row>
    <row r="42" spans="1:7" x14ac:dyDescent="0.25">
      <c r="A42" s="6" t="s">
        <v>3</v>
      </c>
      <c r="B42" s="6" t="s">
        <v>13</v>
      </c>
      <c r="C42" s="5">
        <v>43692</v>
      </c>
      <c r="E42" s="6" t="s">
        <v>4</v>
      </c>
      <c r="F42" s="6" t="s">
        <v>11</v>
      </c>
      <c r="G42" s="5">
        <v>43488</v>
      </c>
    </row>
    <row r="43" spans="1:7" x14ac:dyDescent="0.25">
      <c r="A43" s="6" t="s">
        <v>14</v>
      </c>
      <c r="B43" s="6" t="s">
        <v>13</v>
      </c>
      <c r="C43" s="5">
        <v>43692</v>
      </c>
      <c r="E43" s="6" t="s">
        <v>6</v>
      </c>
      <c r="F43" s="6" t="s">
        <v>11</v>
      </c>
      <c r="G43" s="5">
        <v>43471</v>
      </c>
    </row>
    <row r="44" spans="1:7" x14ac:dyDescent="0.25">
      <c r="A44" s="6" t="s">
        <v>4</v>
      </c>
      <c r="B44" s="6" t="s">
        <v>11</v>
      </c>
      <c r="C44" s="5">
        <v>43488</v>
      </c>
      <c r="E44" s="6" t="s">
        <v>9</v>
      </c>
      <c r="F44" s="6" t="s">
        <v>13</v>
      </c>
      <c r="G44" s="5">
        <v>43675</v>
      </c>
    </row>
    <row r="45" spans="1:7" x14ac:dyDescent="0.25">
      <c r="A45" s="6" t="s">
        <v>6</v>
      </c>
      <c r="B45" s="6" t="s">
        <v>11</v>
      </c>
      <c r="C45" s="5">
        <v>43471</v>
      </c>
      <c r="E45" s="6" t="s">
        <v>14</v>
      </c>
      <c r="F45" s="6" t="s">
        <v>13</v>
      </c>
      <c r="G45" s="5">
        <v>43692</v>
      </c>
    </row>
    <row r="46" spans="1:7" x14ac:dyDescent="0.25">
      <c r="A46" s="6" t="s">
        <v>9</v>
      </c>
      <c r="B46" s="6" t="s">
        <v>13</v>
      </c>
      <c r="C46" s="5">
        <v>43675</v>
      </c>
      <c r="E46" s="6" t="s">
        <v>7</v>
      </c>
      <c r="F46" s="6" t="s">
        <v>12</v>
      </c>
      <c r="G46" s="5">
        <v>43539</v>
      </c>
    </row>
    <row r="47" spans="1:7" x14ac:dyDescent="0.25">
      <c r="A47" s="6" t="s">
        <v>7</v>
      </c>
      <c r="B47" s="6" t="s">
        <v>12</v>
      </c>
      <c r="C47" s="5">
        <v>43539</v>
      </c>
      <c r="E47" s="6" t="s">
        <v>5</v>
      </c>
      <c r="F47" s="6" t="s">
        <v>13</v>
      </c>
      <c r="G47" s="5">
        <v>43471</v>
      </c>
    </row>
    <row r="48" spans="1:7" x14ac:dyDescent="0.25">
      <c r="A48" s="10" t="s">
        <v>5</v>
      </c>
      <c r="B48" s="10" t="s">
        <v>13</v>
      </c>
      <c r="C48" s="11">
        <v>43471</v>
      </c>
      <c r="E48"/>
      <c r="F48"/>
      <c r="G48"/>
    </row>
    <row r="49" spans="1:7" x14ac:dyDescent="0.25">
      <c r="A49" s="10" t="s">
        <v>5</v>
      </c>
      <c r="B49" s="10" t="s">
        <v>13</v>
      </c>
      <c r="C49" s="11">
        <v>43471</v>
      </c>
      <c r="E49"/>
      <c r="F49"/>
      <c r="G49"/>
    </row>
  </sheetData>
  <phoneticPr fontId="0" type="noConversion"/>
  <pageMargins left="0.75" right="0.75" top="1" bottom="1" header="0.5" footer="0.5"/>
  <pageSetup orientation="portrait" r:id="rId1"/>
  <headerFooter alignWithMargins="0">
    <oddFooter>&amp;LDeveloped by Contextures Inc.&amp;Cwww.contextures.com&amp;R&amp;D</oddFooter>
  </headerFooter>
  <tableParts count="6">
    <tablePart r:id="rId2"/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1798A-D645-42EE-9428-74FC89D4550E}">
  <sheetPr filterMode="1"/>
  <dimension ref="A1:C15"/>
  <sheetViews>
    <sheetView workbookViewId="0">
      <selection activeCell="B5" sqref="B5"/>
    </sheetView>
  </sheetViews>
  <sheetFormatPr defaultRowHeight="15" x14ac:dyDescent="0.25"/>
  <cols>
    <col min="1" max="1" width="16.7109375" customWidth="1"/>
    <col min="2" max="2" width="13.5703125" customWidth="1"/>
    <col min="3" max="3" width="14.85546875" bestFit="1" customWidth="1"/>
    <col min="4" max="4" width="6.7109375" customWidth="1"/>
  </cols>
  <sheetData>
    <row r="1" spans="1:3" x14ac:dyDescent="0.25">
      <c r="A1" s="4" t="s">
        <v>1</v>
      </c>
      <c r="B1" s="4" t="s">
        <v>0</v>
      </c>
      <c r="C1" s="3" t="s">
        <v>10</v>
      </c>
    </row>
    <row r="2" spans="1:3" x14ac:dyDescent="0.25">
      <c r="A2" s="6" t="s">
        <v>8</v>
      </c>
      <c r="B2" s="6" t="s">
        <v>11</v>
      </c>
      <c r="C2" s="5">
        <v>43471</v>
      </c>
    </row>
    <row r="3" spans="1:3" hidden="1" x14ac:dyDescent="0.25">
      <c r="A3" s="6" t="s">
        <v>8</v>
      </c>
      <c r="B3" s="6" t="s">
        <v>11</v>
      </c>
      <c r="C3" s="5">
        <v>43471</v>
      </c>
    </row>
    <row r="4" spans="1:3" x14ac:dyDescent="0.25">
      <c r="A4" s="6" t="s">
        <v>2</v>
      </c>
      <c r="B4" s="6" t="s">
        <v>11</v>
      </c>
      <c r="C4" s="5">
        <v>43505</v>
      </c>
    </row>
    <row r="5" spans="1:3" x14ac:dyDescent="0.25">
      <c r="A5" s="6" t="s">
        <v>2</v>
      </c>
      <c r="B5" s="6" t="s">
        <v>11</v>
      </c>
      <c r="C5" s="5">
        <v>43590</v>
      </c>
    </row>
    <row r="6" spans="1:3" x14ac:dyDescent="0.25">
      <c r="A6" s="6" t="s">
        <v>3</v>
      </c>
      <c r="B6" s="6" t="s">
        <v>13</v>
      </c>
      <c r="C6" s="5">
        <v>43471</v>
      </c>
    </row>
    <row r="7" spans="1:3" x14ac:dyDescent="0.25">
      <c r="A7" s="6" t="s">
        <v>3</v>
      </c>
      <c r="B7" s="6" t="s">
        <v>11</v>
      </c>
      <c r="C7" s="5">
        <v>43556</v>
      </c>
    </row>
    <row r="8" spans="1:3" x14ac:dyDescent="0.25">
      <c r="A8" s="6" t="s">
        <v>3</v>
      </c>
      <c r="B8" s="6" t="s">
        <v>13</v>
      </c>
      <c r="C8" s="5">
        <v>43692</v>
      </c>
    </row>
    <row r="9" spans="1:3" x14ac:dyDescent="0.25">
      <c r="A9" s="6" t="s">
        <v>14</v>
      </c>
      <c r="B9" s="6" t="s">
        <v>13</v>
      </c>
      <c r="C9" s="5">
        <v>43692</v>
      </c>
    </row>
    <row r="10" spans="1:3" x14ac:dyDescent="0.25">
      <c r="A10" s="6" t="s">
        <v>4</v>
      </c>
      <c r="B10" s="6" t="s">
        <v>11</v>
      </c>
      <c r="C10" s="5">
        <v>43488</v>
      </c>
    </row>
    <row r="11" spans="1:3" x14ac:dyDescent="0.25">
      <c r="A11" s="6" t="s">
        <v>6</v>
      </c>
      <c r="B11" s="6" t="s">
        <v>11</v>
      </c>
      <c r="C11" s="5">
        <v>43471</v>
      </c>
    </row>
    <row r="12" spans="1:3" x14ac:dyDescent="0.25">
      <c r="A12" s="6" t="s">
        <v>9</v>
      </c>
      <c r="B12" s="6" t="s">
        <v>13</v>
      </c>
      <c r="C12" s="5">
        <v>43675</v>
      </c>
    </row>
    <row r="13" spans="1:3" x14ac:dyDescent="0.25">
      <c r="A13" s="6" t="s">
        <v>7</v>
      </c>
      <c r="B13" s="6" t="s">
        <v>12</v>
      </c>
      <c r="C13" s="5">
        <v>43539</v>
      </c>
    </row>
    <row r="14" spans="1:3" x14ac:dyDescent="0.25">
      <c r="A14" s="6" t="s">
        <v>5</v>
      </c>
      <c r="B14" s="6" t="s">
        <v>13</v>
      </c>
      <c r="C14" s="5">
        <v>43471</v>
      </c>
    </row>
    <row r="15" spans="1:3" hidden="1" x14ac:dyDescent="0.25">
      <c r="A15" s="6" t="s">
        <v>5</v>
      </c>
      <c r="B15" s="6" t="s">
        <v>13</v>
      </c>
      <c r="C15" s="5">
        <v>43471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5E9FC-5FCA-4C11-94F0-86781CDEA9E4}">
  <dimension ref="A1:G15"/>
  <sheetViews>
    <sheetView workbookViewId="0">
      <selection sqref="A1:C15"/>
    </sheetView>
  </sheetViews>
  <sheetFormatPr defaultRowHeight="15" x14ac:dyDescent="0.25"/>
  <cols>
    <col min="1" max="1" width="16.7109375" customWidth="1"/>
    <col min="2" max="2" width="13.5703125" customWidth="1"/>
    <col min="3" max="3" width="14.85546875" bestFit="1" customWidth="1"/>
    <col min="4" max="4" width="37.7109375" customWidth="1"/>
    <col min="5" max="5" width="10.28515625" bestFit="1" customWidth="1"/>
    <col min="6" max="6" width="7.85546875" customWidth="1"/>
    <col min="7" max="7" width="11.42578125" customWidth="1"/>
  </cols>
  <sheetData>
    <row r="1" spans="1:7" x14ac:dyDescent="0.25">
      <c r="A1" s="4" t="s">
        <v>1</v>
      </c>
      <c r="B1" s="4" t="s">
        <v>0</v>
      </c>
      <c r="C1" s="3" t="s">
        <v>10</v>
      </c>
      <c r="E1" s="21" t="s">
        <v>1</v>
      </c>
      <c r="F1" s="21" t="s">
        <v>0</v>
      </c>
      <c r="G1" s="22" t="s">
        <v>10</v>
      </c>
    </row>
    <row r="2" spans="1:7" x14ac:dyDescent="0.25">
      <c r="A2" s="6" t="s">
        <v>8</v>
      </c>
      <c r="B2" s="6" t="s">
        <v>11</v>
      </c>
      <c r="C2" s="5">
        <v>43471</v>
      </c>
      <c r="E2" s="19" t="s">
        <v>8</v>
      </c>
      <c r="F2" s="19" t="s">
        <v>11</v>
      </c>
      <c r="G2" s="20">
        <v>43471</v>
      </c>
    </row>
    <row r="3" spans="1:7" x14ac:dyDescent="0.25">
      <c r="A3" s="6" t="s">
        <v>8</v>
      </c>
      <c r="B3" s="6" t="s">
        <v>11</v>
      </c>
      <c r="C3" s="5">
        <v>43471</v>
      </c>
      <c r="E3" s="19" t="s">
        <v>2</v>
      </c>
      <c r="F3" s="19" t="s">
        <v>11</v>
      </c>
      <c r="G3" s="20">
        <v>43505</v>
      </c>
    </row>
    <row r="4" spans="1:7" x14ac:dyDescent="0.25">
      <c r="A4" s="6" t="s">
        <v>2</v>
      </c>
      <c r="B4" s="6" t="s">
        <v>11</v>
      </c>
      <c r="C4" s="5">
        <v>43505</v>
      </c>
      <c r="E4" s="19" t="s">
        <v>2</v>
      </c>
      <c r="F4" s="19" t="s">
        <v>11</v>
      </c>
      <c r="G4" s="20">
        <v>43590</v>
      </c>
    </row>
    <row r="5" spans="1:7" x14ac:dyDescent="0.25">
      <c r="A5" s="6" t="s">
        <v>2</v>
      </c>
      <c r="B5" s="6" t="s">
        <v>11</v>
      </c>
      <c r="C5" s="5">
        <v>43590</v>
      </c>
      <c r="E5" s="19" t="s">
        <v>3</v>
      </c>
      <c r="F5" s="19" t="s">
        <v>13</v>
      </c>
      <c r="G5" s="20">
        <v>43471</v>
      </c>
    </row>
    <row r="6" spans="1:7" x14ac:dyDescent="0.25">
      <c r="A6" s="6" t="s">
        <v>3</v>
      </c>
      <c r="B6" s="6" t="s">
        <v>13</v>
      </c>
      <c r="C6" s="5">
        <v>43471</v>
      </c>
      <c r="E6" s="19" t="s">
        <v>3</v>
      </c>
      <c r="F6" s="19" t="s">
        <v>11</v>
      </c>
      <c r="G6" s="20">
        <v>43556</v>
      </c>
    </row>
    <row r="7" spans="1:7" x14ac:dyDescent="0.25">
      <c r="A7" s="6" t="s">
        <v>3</v>
      </c>
      <c r="B7" s="6" t="s">
        <v>11</v>
      </c>
      <c r="C7" s="5">
        <v>43556</v>
      </c>
      <c r="E7" s="19" t="s">
        <v>3</v>
      </c>
      <c r="F7" s="19" t="s">
        <v>13</v>
      </c>
      <c r="G7" s="20">
        <v>43692</v>
      </c>
    </row>
    <row r="8" spans="1:7" x14ac:dyDescent="0.25">
      <c r="A8" s="6" t="s">
        <v>3</v>
      </c>
      <c r="B8" s="6" t="s">
        <v>13</v>
      </c>
      <c r="C8" s="5">
        <v>43692</v>
      </c>
      <c r="E8" s="19" t="s">
        <v>14</v>
      </c>
      <c r="F8" s="19" t="s">
        <v>13</v>
      </c>
      <c r="G8" s="20">
        <v>43692</v>
      </c>
    </row>
    <row r="9" spans="1:7" x14ac:dyDescent="0.25">
      <c r="A9" s="6" t="s">
        <v>14</v>
      </c>
      <c r="B9" s="6" t="s">
        <v>13</v>
      </c>
      <c r="C9" s="5">
        <v>43692</v>
      </c>
      <c r="E9" s="19" t="s">
        <v>4</v>
      </c>
      <c r="F9" s="19" t="s">
        <v>11</v>
      </c>
      <c r="G9" s="20">
        <v>43488</v>
      </c>
    </row>
    <row r="10" spans="1:7" x14ac:dyDescent="0.25">
      <c r="A10" s="6" t="s">
        <v>4</v>
      </c>
      <c r="B10" s="6" t="s">
        <v>11</v>
      </c>
      <c r="C10" s="5">
        <v>43488</v>
      </c>
      <c r="E10" s="19" t="s">
        <v>6</v>
      </c>
      <c r="F10" s="19" t="s">
        <v>11</v>
      </c>
      <c r="G10" s="20">
        <v>43471</v>
      </c>
    </row>
    <row r="11" spans="1:7" x14ac:dyDescent="0.25">
      <c r="A11" s="6" t="s">
        <v>6</v>
      </c>
      <c r="B11" s="6" t="s">
        <v>11</v>
      </c>
      <c r="C11" s="5">
        <v>43471</v>
      </c>
      <c r="E11" s="19" t="s">
        <v>9</v>
      </c>
      <c r="F11" s="19" t="s">
        <v>13</v>
      </c>
      <c r="G11" s="20">
        <v>43675</v>
      </c>
    </row>
    <row r="12" spans="1:7" x14ac:dyDescent="0.25">
      <c r="A12" s="6" t="s">
        <v>9</v>
      </c>
      <c r="B12" s="6" t="s">
        <v>13</v>
      </c>
      <c r="C12" s="5">
        <v>43675</v>
      </c>
      <c r="E12" s="19" t="s">
        <v>7</v>
      </c>
      <c r="F12" s="19" t="s">
        <v>12</v>
      </c>
      <c r="G12" s="20">
        <v>43539</v>
      </c>
    </row>
    <row r="13" spans="1:7" x14ac:dyDescent="0.25">
      <c r="A13" s="6" t="s">
        <v>7</v>
      </c>
      <c r="B13" s="6" t="s">
        <v>12</v>
      </c>
      <c r="C13" s="5">
        <v>43539</v>
      </c>
      <c r="E13" s="19" t="s">
        <v>5</v>
      </c>
      <c r="F13" s="19" t="s">
        <v>13</v>
      </c>
      <c r="G13" s="20">
        <v>43471</v>
      </c>
    </row>
    <row r="14" spans="1:7" x14ac:dyDescent="0.25">
      <c r="A14" s="6" t="s">
        <v>5</v>
      </c>
      <c r="B14" s="6" t="s">
        <v>13</v>
      </c>
      <c r="C14" s="5">
        <v>43471</v>
      </c>
    </row>
    <row r="15" spans="1:7" x14ac:dyDescent="0.25">
      <c r="A15" s="6" t="s">
        <v>5</v>
      </c>
      <c r="B15" s="6" t="s">
        <v>13</v>
      </c>
      <c r="C15" s="5">
        <v>43471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17160-A959-4AC1-A2F3-21575983686D}">
  <dimension ref="A1:C15"/>
  <sheetViews>
    <sheetView workbookViewId="0">
      <selection activeCell="J18" sqref="J18"/>
    </sheetView>
  </sheetViews>
  <sheetFormatPr defaultRowHeight="15" x14ac:dyDescent="0.25"/>
  <cols>
    <col min="1" max="1" width="10.28515625" bestFit="1" customWidth="1"/>
    <col min="3" max="3" width="10.28515625" bestFit="1" customWidth="1"/>
  </cols>
  <sheetData>
    <row r="1" spans="1:3" x14ac:dyDescent="0.25">
      <c r="A1" s="4" t="s">
        <v>1</v>
      </c>
      <c r="B1" s="4" t="s">
        <v>0</v>
      </c>
      <c r="C1" s="3" t="s">
        <v>10</v>
      </c>
    </row>
    <row r="2" spans="1:3" x14ac:dyDescent="0.25">
      <c r="A2" s="6" t="s">
        <v>8</v>
      </c>
      <c r="B2" s="6" t="s">
        <v>11</v>
      </c>
      <c r="C2" s="5">
        <v>43471</v>
      </c>
    </row>
    <row r="3" spans="1:3" x14ac:dyDescent="0.25">
      <c r="A3" s="6" t="s">
        <v>8</v>
      </c>
      <c r="B3" s="6" t="s">
        <v>11</v>
      </c>
      <c r="C3" s="5">
        <v>43471</v>
      </c>
    </row>
    <row r="4" spans="1:3" x14ac:dyDescent="0.25">
      <c r="A4" s="6" t="s">
        <v>2</v>
      </c>
      <c r="B4" s="6" t="s">
        <v>11</v>
      </c>
      <c r="C4" s="5">
        <v>43505</v>
      </c>
    </row>
    <row r="5" spans="1:3" x14ac:dyDescent="0.25">
      <c r="A5" s="6" t="s">
        <v>2</v>
      </c>
      <c r="B5" s="6" t="s">
        <v>11</v>
      </c>
      <c r="C5" s="5">
        <v>43590</v>
      </c>
    </row>
    <row r="6" spans="1:3" x14ac:dyDescent="0.25">
      <c r="A6" s="6" t="s">
        <v>3</v>
      </c>
      <c r="B6" s="6" t="s">
        <v>13</v>
      </c>
      <c r="C6" s="5">
        <v>43471</v>
      </c>
    </row>
    <row r="7" spans="1:3" x14ac:dyDescent="0.25">
      <c r="A7" s="6" t="s">
        <v>3</v>
      </c>
      <c r="B7" s="6" t="s">
        <v>11</v>
      </c>
      <c r="C7" s="5">
        <v>43556</v>
      </c>
    </row>
    <row r="8" spans="1:3" x14ac:dyDescent="0.25">
      <c r="A8" s="6" t="s">
        <v>3</v>
      </c>
      <c r="B8" s="6" t="s">
        <v>13</v>
      </c>
      <c r="C8" s="5">
        <v>43692</v>
      </c>
    </row>
    <row r="9" spans="1:3" x14ac:dyDescent="0.25">
      <c r="A9" s="6" t="s">
        <v>14</v>
      </c>
      <c r="B9" s="6" t="s">
        <v>13</v>
      </c>
      <c r="C9" s="5">
        <v>43692</v>
      </c>
    </row>
    <row r="10" spans="1:3" x14ac:dyDescent="0.25">
      <c r="A10" s="6" t="s">
        <v>4</v>
      </c>
      <c r="B10" s="6" t="s">
        <v>11</v>
      </c>
      <c r="C10" s="5">
        <v>43488</v>
      </c>
    </row>
    <row r="11" spans="1:3" x14ac:dyDescent="0.25">
      <c r="A11" s="6" t="s">
        <v>6</v>
      </c>
      <c r="B11" s="6" t="s">
        <v>11</v>
      </c>
      <c r="C11" s="5">
        <v>43471</v>
      </c>
    </row>
    <row r="12" spans="1:3" x14ac:dyDescent="0.25">
      <c r="A12" s="6" t="s">
        <v>9</v>
      </c>
      <c r="B12" s="6" t="s">
        <v>13</v>
      </c>
      <c r="C12" s="5">
        <v>43675</v>
      </c>
    </row>
    <row r="13" spans="1:3" x14ac:dyDescent="0.25">
      <c r="A13" s="6" t="s">
        <v>7</v>
      </c>
      <c r="B13" s="6" t="s">
        <v>12</v>
      </c>
      <c r="C13" s="5">
        <v>43539</v>
      </c>
    </row>
    <row r="14" spans="1:3" x14ac:dyDescent="0.25">
      <c r="A14" s="6" t="s">
        <v>5</v>
      </c>
      <c r="B14" s="6" t="s">
        <v>13</v>
      </c>
      <c r="C14" s="5">
        <v>43471</v>
      </c>
    </row>
    <row r="15" spans="1:3" x14ac:dyDescent="0.25">
      <c r="A15" s="6" t="s">
        <v>5</v>
      </c>
      <c r="B15" s="6" t="s">
        <v>13</v>
      </c>
      <c r="C15" s="5">
        <v>43471</v>
      </c>
    </row>
  </sheetData>
  <conditionalFormatting sqref="A2:A15">
    <cfRule type="duplicateValues" dxfId="10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E5525-757E-47E6-AD1F-D32615F38582}">
  <dimension ref="A1:D15"/>
  <sheetViews>
    <sheetView workbookViewId="0">
      <selection activeCell="C15" sqref="C15"/>
    </sheetView>
  </sheetViews>
  <sheetFormatPr defaultRowHeight="15" x14ac:dyDescent="0.25"/>
  <cols>
    <col min="1" max="1" width="10.28515625" bestFit="1" customWidth="1"/>
    <col min="3" max="3" width="10.28515625" bestFit="1" customWidth="1"/>
    <col min="4" max="4" width="21.5703125" customWidth="1"/>
  </cols>
  <sheetData>
    <row r="1" spans="1:4" x14ac:dyDescent="0.25">
      <c r="A1" s="4" t="s">
        <v>1</v>
      </c>
      <c r="B1" s="4" t="s">
        <v>0</v>
      </c>
      <c r="C1" s="3" t="s">
        <v>10</v>
      </c>
      <c r="D1" t="s">
        <v>16</v>
      </c>
    </row>
    <row r="2" spans="1:4" x14ac:dyDescent="0.25">
      <c r="A2" s="6" t="s">
        <v>8</v>
      </c>
      <c r="B2" s="6" t="s">
        <v>11</v>
      </c>
      <c r="C2" s="5">
        <v>43471</v>
      </c>
      <c r="D2" s="23" t="str">
        <f>_xlfn.CONCAT(Table1345[[#This Row],[Rep]],Table1345[[#This Row],[Region]],Table1345[[#This Row],[OrderDate]])</f>
        <v>AndrewsCentral43471</v>
      </c>
    </row>
    <row r="3" spans="1:4" x14ac:dyDescent="0.25">
      <c r="A3" s="6" t="s">
        <v>8</v>
      </c>
      <c r="B3" s="6" t="s">
        <v>11</v>
      </c>
      <c r="C3" s="5">
        <v>43471</v>
      </c>
      <c r="D3" s="23" t="str">
        <f>_xlfn.CONCAT(Table1345[[#This Row],[Rep]],Table1345[[#This Row],[Region]],Table1345[[#This Row],[OrderDate]])</f>
        <v>AndrewsCentral43471</v>
      </c>
    </row>
    <row r="4" spans="1:4" x14ac:dyDescent="0.25">
      <c r="A4" s="6" t="s">
        <v>2</v>
      </c>
      <c r="B4" s="6" t="s">
        <v>11</v>
      </c>
      <c r="C4" s="5">
        <v>43505</v>
      </c>
      <c r="D4" s="23" t="str">
        <f>_xlfn.CONCAT(Table1345[[#This Row],[Rep]],Table1345[[#This Row],[Region]],Table1345[[#This Row],[OrderDate]])</f>
        <v>JardineCentral43505</v>
      </c>
    </row>
    <row r="5" spans="1:4" x14ac:dyDescent="0.25">
      <c r="A5" s="6" t="s">
        <v>2</v>
      </c>
      <c r="B5" s="6" t="s">
        <v>11</v>
      </c>
      <c r="C5" s="5">
        <v>43590</v>
      </c>
      <c r="D5" s="23" t="str">
        <f>_xlfn.CONCAT(Table1345[[#This Row],[Rep]],Table1345[[#This Row],[Region]],Table1345[[#This Row],[OrderDate]])</f>
        <v>JardineCentral43590</v>
      </c>
    </row>
    <row r="6" spans="1:4" x14ac:dyDescent="0.25">
      <c r="A6" s="6" t="s">
        <v>3</v>
      </c>
      <c r="B6" s="6" t="s">
        <v>13</v>
      </c>
      <c r="C6" s="5">
        <v>43471</v>
      </c>
      <c r="D6" s="23" t="str">
        <f>_xlfn.CONCAT(Table1345[[#This Row],[Rep]],Table1345[[#This Row],[Region]],Table1345[[#This Row],[OrderDate]])</f>
        <v>JonesEast43471</v>
      </c>
    </row>
    <row r="7" spans="1:4" x14ac:dyDescent="0.25">
      <c r="A7" s="6" t="s">
        <v>3</v>
      </c>
      <c r="B7" s="6" t="s">
        <v>11</v>
      </c>
      <c r="C7" s="5">
        <v>43556</v>
      </c>
      <c r="D7" s="23" t="str">
        <f>_xlfn.CONCAT(Table1345[[#This Row],[Rep]],Table1345[[#This Row],[Region]],Table1345[[#This Row],[OrderDate]])</f>
        <v>JonesCentral43556</v>
      </c>
    </row>
    <row r="8" spans="1:4" x14ac:dyDescent="0.25">
      <c r="A8" s="6" t="s">
        <v>3</v>
      </c>
      <c r="B8" s="6" t="s">
        <v>13</v>
      </c>
      <c r="C8" s="5">
        <v>43692</v>
      </c>
      <c r="D8" s="23" t="str">
        <f>_xlfn.CONCAT(Table1345[[#This Row],[Rep]],Table1345[[#This Row],[Region]],Table1345[[#This Row],[OrderDate]])</f>
        <v>JonesEast43692</v>
      </c>
    </row>
    <row r="9" spans="1:4" x14ac:dyDescent="0.25">
      <c r="A9" s="6" t="s">
        <v>14</v>
      </c>
      <c r="B9" s="6" t="s">
        <v>13</v>
      </c>
      <c r="C9" s="5">
        <v>43692</v>
      </c>
      <c r="D9" s="23" t="str">
        <f>_xlfn.CONCAT(Table1345[[#This Row],[Rep]],Table1345[[#This Row],[Region]],Table1345[[#This Row],[OrderDate]])</f>
        <v>PeterEast43692</v>
      </c>
    </row>
    <row r="10" spans="1:4" x14ac:dyDescent="0.25">
      <c r="A10" s="6" t="s">
        <v>4</v>
      </c>
      <c r="B10" s="6" t="s">
        <v>11</v>
      </c>
      <c r="C10" s="5">
        <v>43488</v>
      </c>
      <c r="D10" s="23" t="str">
        <f>_xlfn.CONCAT(Table1345[[#This Row],[Rep]],Table1345[[#This Row],[Region]],Table1345[[#This Row],[OrderDate]])</f>
        <v>KivellCentral43488</v>
      </c>
    </row>
    <row r="11" spans="1:4" x14ac:dyDescent="0.25">
      <c r="A11" s="6" t="s">
        <v>6</v>
      </c>
      <c r="B11" s="6" t="s">
        <v>11</v>
      </c>
      <c r="C11" s="5">
        <v>43471</v>
      </c>
      <c r="D11" s="23" t="str">
        <f>_xlfn.CONCAT(Table1345[[#This Row],[Rep]],Table1345[[#This Row],[Region]],Table1345[[#This Row],[OrderDate]])</f>
        <v>MorganCentral43471</v>
      </c>
    </row>
    <row r="12" spans="1:4" x14ac:dyDescent="0.25">
      <c r="A12" s="6" t="s">
        <v>9</v>
      </c>
      <c r="B12" s="6" t="s">
        <v>13</v>
      </c>
      <c r="C12" s="5">
        <v>43675</v>
      </c>
      <c r="D12" s="23" t="str">
        <f>_xlfn.CONCAT(Table1345[[#This Row],[Rep]],Table1345[[#This Row],[Region]],Table1345[[#This Row],[OrderDate]])</f>
        <v>ParentEast43675</v>
      </c>
    </row>
    <row r="13" spans="1:4" x14ac:dyDescent="0.25">
      <c r="A13" s="6" t="s">
        <v>7</v>
      </c>
      <c r="B13" s="6" t="s">
        <v>12</v>
      </c>
      <c r="C13" s="5">
        <v>43539</v>
      </c>
      <c r="D13" s="23" t="str">
        <f>_xlfn.CONCAT(Table1345[[#This Row],[Rep]],Table1345[[#This Row],[Region]],Table1345[[#This Row],[OrderDate]])</f>
        <v>SorvinoWest43539</v>
      </c>
    </row>
    <row r="14" spans="1:4" x14ac:dyDescent="0.25">
      <c r="A14" s="6" t="s">
        <v>5</v>
      </c>
      <c r="B14" s="6" t="s">
        <v>13</v>
      </c>
      <c r="C14" s="5">
        <v>43471</v>
      </c>
      <c r="D14" s="23" t="str">
        <f>_xlfn.CONCAT(Table1345[[#This Row],[Rep]],Table1345[[#This Row],[Region]],Table1345[[#This Row],[OrderDate]])</f>
        <v>ThompsonEast43471</v>
      </c>
    </row>
    <row r="15" spans="1:4" x14ac:dyDescent="0.25">
      <c r="A15" s="6" t="s">
        <v>5</v>
      </c>
      <c r="B15" s="6" t="s">
        <v>13</v>
      </c>
      <c r="C15" s="5">
        <v>43471</v>
      </c>
      <c r="D15" s="23" t="str">
        <f>_xlfn.CONCAT(Table1345[[#This Row],[Rep]],Table1345[[#This Row],[Region]],Table1345[[#This Row],[OrderDate]])</f>
        <v>ThompsonEast43471</v>
      </c>
    </row>
  </sheetData>
  <conditionalFormatting sqref="D2:D15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38FA0-E180-4817-B1C7-CA7D60EE680C}">
  <dimension ref="A3:C15"/>
  <sheetViews>
    <sheetView workbookViewId="0">
      <selection activeCell="A5" sqref="A5"/>
    </sheetView>
  </sheetViews>
  <sheetFormatPr defaultRowHeight="15" x14ac:dyDescent="0.25"/>
  <cols>
    <col min="1" max="1" width="16.42578125" customWidth="1"/>
    <col min="2" max="2" width="12.42578125" customWidth="1"/>
    <col min="3" max="3" width="12.5703125" bestFit="1" customWidth="1"/>
  </cols>
  <sheetData>
    <row r="3" spans="1:3" x14ac:dyDescent="0.25">
      <c r="A3" s="24" t="s">
        <v>1</v>
      </c>
      <c r="B3" s="24" t="s">
        <v>0</v>
      </c>
      <c r="C3" s="24" t="s">
        <v>10</v>
      </c>
    </row>
    <row r="4" spans="1:3" x14ac:dyDescent="0.25">
      <c r="A4" t="s">
        <v>8</v>
      </c>
      <c r="B4" t="s">
        <v>11</v>
      </c>
      <c r="C4" s="25" t="s">
        <v>17</v>
      </c>
    </row>
    <row r="5" spans="1:3" x14ac:dyDescent="0.25">
      <c r="A5" t="s">
        <v>2</v>
      </c>
      <c r="B5" t="s">
        <v>11</v>
      </c>
      <c r="C5" s="25" t="s">
        <v>18</v>
      </c>
    </row>
    <row r="6" spans="1:3" x14ac:dyDescent="0.25">
      <c r="A6" t="s">
        <v>2</v>
      </c>
      <c r="B6" t="s">
        <v>11</v>
      </c>
      <c r="C6" s="25" t="s">
        <v>19</v>
      </c>
    </row>
    <row r="7" spans="1:3" x14ac:dyDescent="0.25">
      <c r="A7" t="s">
        <v>3</v>
      </c>
      <c r="B7" t="s">
        <v>11</v>
      </c>
      <c r="C7" s="25" t="s">
        <v>20</v>
      </c>
    </row>
    <row r="8" spans="1:3" x14ac:dyDescent="0.25">
      <c r="A8" t="s">
        <v>3</v>
      </c>
      <c r="B8" t="s">
        <v>13</v>
      </c>
      <c r="C8" s="25" t="s">
        <v>17</v>
      </c>
    </row>
    <row r="9" spans="1:3" x14ac:dyDescent="0.25">
      <c r="A9" t="s">
        <v>3</v>
      </c>
      <c r="B9" t="s">
        <v>13</v>
      </c>
      <c r="C9" s="25" t="s">
        <v>21</v>
      </c>
    </row>
    <row r="10" spans="1:3" x14ac:dyDescent="0.25">
      <c r="A10" t="s">
        <v>4</v>
      </c>
      <c r="B10" t="s">
        <v>11</v>
      </c>
      <c r="C10" s="25" t="s">
        <v>22</v>
      </c>
    </row>
    <row r="11" spans="1:3" x14ac:dyDescent="0.25">
      <c r="A11" t="s">
        <v>6</v>
      </c>
      <c r="B11" t="s">
        <v>11</v>
      </c>
      <c r="C11" s="25" t="s">
        <v>17</v>
      </c>
    </row>
    <row r="12" spans="1:3" x14ac:dyDescent="0.25">
      <c r="A12" t="s">
        <v>9</v>
      </c>
      <c r="B12" t="s">
        <v>13</v>
      </c>
      <c r="C12" s="25" t="s">
        <v>23</v>
      </c>
    </row>
    <row r="13" spans="1:3" x14ac:dyDescent="0.25">
      <c r="A13" t="s">
        <v>14</v>
      </c>
      <c r="B13" t="s">
        <v>13</v>
      </c>
      <c r="C13" s="25" t="s">
        <v>21</v>
      </c>
    </row>
    <row r="14" spans="1:3" x14ac:dyDescent="0.25">
      <c r="A14" t="s">
        <v>7</v>
      </c>
      <c r="B14" t="s">
        <v>12</v>
      </c>
      <c r="C14" s="25" t="s">
        <v>24</v>
      </c>
    </row>
    <row r="15" spans="1:3" x14ac:dyDescent="0.25">
      <c r="A15" t="s">
        <v>5</v>
      </c>
      <c r="B15" t="s">
        <v>13</v>
      </c>
      <c r="C15" s="25" t="s">
        <v>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7117E-A968-499C-904E-4240695DFD33}">
  <dimension ref="A1:L15"/>
  <sheetViews>
    <sheetView workbookViewId="0">
      <selection activeCell="R25" sqref="R25"/>
    </sheetView>
  </sheetViews>
  <sheetFormatPr defaultRowHeight="15" x14ac:dyDescent="0.25"/>
  <cols>
    <col min="1" max="1" width="11" customWidth="1"/>
    <col min="2" max="2" width="10.42578125" customWidth="1"/>
    <col min="3" max="3" width="17" customWidth="1"/>
    <col min="4" max="4" width="20.5703125" bestFit="1" customWidth="1"/>
    <col min="5" max="5" width="19.140625" customWidth="1"/>
  </cols>
  <sheetData>
    <row r="1" spans="1:12" x14ac:dyDescent="0.25">
      <c r="A1" s="32" t="s">
        <v>1</v>
      </c>
      <c r="B1" s="32" t="s">
        <v>0</v>
      </c>
      <c r="C1" s="32" t="s">
        <v>10</v>
      </c>
      <c r="D1" s="32" t="s">
        <v>25</v>
      </c>
      <c r="E1" s="32" t="s">
        <v>27</v>
      </c>
    </row>
    <row r="2" spans="1:12" x14ac:dyDescent="0.25">
      <c r="A2" s="30" t="s">
        <v>8</v>
      </c>
      <c r="B2" s="30" t="s">
        <v>11</v>
      </c>
      <c r="C2" s="31">
        <v>6946</v>
      </c>
      <c r="D2" s="30" t="s">
        <v>26</v>
      </c>
      <c r="E2" s="33">
        <f>COUNTIFS($D$2:$D$15,D2)</f>
        <v>2</v>
      </c>
    </row>
    <row r="3" spans="1:12" x14ac:dyDescent="0.25">
      <c r="A3" s="27" t="s">
        <v>8</v>
      </c>
      <c r="B3" s="27" t="s">
        <v>11</v>
      </c>
      <c r="C3" s="26">
        <v>43471</v>
      </c>
      <c r="D3" s="27" t="str">
        <f t="shared" ref="D3:D15" si="0">_xlfn.CONCAT(A3,B3,C3)</f>
        <v>AndrewsCentral43471</v>
      </c>
      <c r="E3" s="33">
        <f t="shared" ref="E3:E15" si="1">COUNTIFS($D$2:$D$15,D3)</f>
        <v>2</v>
      </c>
    </row>
    <row r="4" spans="1:12" x14ac:dyDescent="0.25">
      <c r="A4" s="27" t="s">
        <v>2</v>
      </c>
      <c r="B4" s="27" t="s">
        <v>11</v>
      </c>
      <c r="C4" s="26">
        <v>43505</v>
      </c>
      <c r="D4" s="27" t="str">
        <f t="shared" si="0"/>
        <v>JardineCentral43505</v>
      </c>
      <c r="E4">
        <f t="shared" si="1"/>
        <v>1</v>
      </c>
    </row>
    <row r="5" spans="1:12" x14ac:dyDescent="0.25">
      <c r="A5" s="27" t="s">
        <v>2</v>
      </c>
      <c r="B5" s="27" t="s">
        <v>11</v>
      </c>
      <c r="C5" s="26">
        <v>43590</v>
      </c>
      <c r="D5" s="27" t="str">
        <f t="shared" si="0"/>
        <v>JardineCentral43590</v>
      </c>
      <c r="E5">
        <f t="shared" si="1"/>
        <v>1</v>
      </c>
    </row>
    <row r="6" spans="1:12" x14ac:dyDescent="0.25">
      <c r="A6" s="27" t="s">
        <v>3</v>
      </c>
      <c r="B6" s="27" t="s">
        <v>13</v>
      </c>
      <c r="C6" s="26">
        <v>43471</v>
      </c>
      <c r="D6" s="27" t="str">
        <f t="shared" si="0"/>
        <v>JonesEast43471</v>
      </c>
      <c r="E6">
        <f t="shared" si="1"/>
        <v>1</v>
      </c>
    </row>
    <row r="7" spans="1:12" x14ac:dyDescent="0.25">
      <c r="A7" s="27" t="s">
        <v>3</v>
      </c>
      <c r="B7" s="27" t="s">
        <v>11</v>
      </c>
      <c r="C7" s="26">
        <v>43556</v>
      </c>
      <c r="D7" s="27" t="str">
        <f t="shared" si="0"/>
        <v>JonesCentral43556</v>
      </c>
      <c r="E7">
        <f t="shared" si="1"/>
        <v>1</v>
      </c>
    </row>
    <row r="8" spans="1:12" x14ac:dyDescent="0.25">
      <c r="A8" s="27" t="s">
        <v>3</v>
      </c>
      <c r="B8" s="27" t="s">
        <v>13</v>
      </c>
      <c r="C8" s="26">
        <v>43692</v>
      </c>
      <c r="D8" s="27" t="str">
        <f t="shared" si="0"/>
        <v>JonesEast43692</v>
      </c>
      <c r="E8">
        <f t="shared" si="1"/>
        <v>1</v>
      </c>
    </row>
    <row r="9" spans="1:12" x14ac:dyDescent="0.25">
      <c r="A9" s="27" t="s">
        <v>14</v>
      </c>
      <c r="B9" s="27" t="s">
        <v>13</v>
      </c>
      <c r="C9" s="26">
        <v>43692</v>
      </c>
      <c r="D9" s="27" t="str">
        <f t="shared" si="0"/>
        <v>PeterEast43692</v>
      </c>
      <c r="E9">
        <f t="shared" si="1"/>
        <v>1</v>
      </c>
      <c r="L9">
        <f>COUNTIFS($D$2:$D$15,E2)</f>
        <v>0</v>
      </c>
    </row>
    <row r="10" spans="1:12" x14ac:dyDescent="0.25">
      <c r="A10" s="27" t="s">
        <v>4</v>
      </c>
      <c r="B10" s="27" t="s">
        <v>11</v>
      </c>
      <c r="C10" s="26">
        <v>43488</v>
      </c>
      <c r="D10" s="27" t="str">
        <f t="shared" si="0"/>
        <v>KivellCentral43488</v>
      </c>
      <c r="E10">
        <f t="shared" si="1"/>
        <v>1</v>
      </c>
    </row>
    <row r="11" spans="1:12" x14ac:dyDescent="0.25">
      <c r="A11" s="27" t="s">
        <v>6</v>
      </c>
      <c r="B11" s="27" t="s">
        <v>11</v>
      </c>
      <c r="C11" s="26">
        <v>43471</v>
      </c>
      <c r="D11" s="27" t="str">
        <f t="shared" si="0"/>
        <v>MorganCentral43471</v>
      </c>
      <c r="E11">
        <f t="shared" si="1"/>
        <v>1</v>
      </c>
    </row>
    <row r="12" spans="1:12" x14ac:dyDescent="0.25">
      <c r="A12" s="27" t="s">
        <v>9</v>
      </c>
      <c r="B12" s="27" t="s">
        <v>13</v>
      </c>
      <c r="C12" s="26">
        <v>43675</v>
      </c>
      <c r="D12" s="27" t="str">
        <f t="shared" si="0"/>
        <v>ParentEast43675</v>
      </c>
      <c r="E12">
        <f t="shared" si="1"/>
        <v>1</v>
      </c>
    </row>
    <row r="13" spans="1:12" x14ac:dyDescent="0.25">
      <c r="A13" s="27" t="s">
        <v>7</v>
      </c>
      <c r="B13" s="27" t="s">
        <v>12</v>
      </c>
      <c r="C13" s="26">
        <v>43539</v>
      </c>
      <c r="D13" s="27" t="str">
        <f t="shared" si="0"/>
        <v>SorvinoWest43539</v>
      </c>
      <c r="E13">
        <f t="shared" si="1"/>
        <v>1</v>
      </c>
    </row>
    <row r="14" spans="1:12" x14ac:dyDescent="0.25">
      <c r="A14" s="27" t="s">
        <v>5</v>
      </c>
      <c r="B14" s="27" t="s">
        <v>13</v>
      </c>
      <c r="C14" s="26">
        <v>43471</v>
      </c>
      <c r="D14" s="27" t="str">
        <f t="shared" si="0"/>
        <v>ThompsonEast43471</v>
      </c>
      <c r="E14" s="33">
        <f t="shared" si="1"/>
        <v>2</v>
      </c>
    </row>
    <row r="15" spans="1:12" x14ac:dyDescent="0.25">
      <c r="A15" s="28" t="s">
        <v>5</v>
      </c>
      <c r="B15" s="28" t="s">
        <v>13</v>
      </c>
      <c r="C15" s="29">
        <v>43471</v>
      </c>
      <c r="D15" s="28" t="str">
        <f t="shared" si="0"/>
        <v>ThompsonEast43471</v>
      </c>
      <c r="E15" s="33">
        <f t="shared" si="1"/>
        <v>2</v>
      </c>
    </row>
  </sheetData>
  <autoFilter ref="A1:E15" xr:uid="{333A5388-C363-4184-A7C6-54246CE6EC5F}"/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ructure xmlns="thqs">{"Id":"00000000-0000-0000-0000-000000000000","ParentId":null,"Name":"Root","IsExpanded":false,"Children":[]}</Structure>
</file>

<file path=customXml/itemProps1.xml><?xml version="1.0" encoding="utf-8"?>
<ds:datastoreItem xmlns:ds="http://schemas.openxmlformats.org/officeDocument/2006/customXml" ds:itemID="{A901E35E-065E-4A2A-895E-508E746953CD}">
  <ds:schemaRefs>
    <ds:schemaRef ds:uri="thq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column</vt:lpstr>
      <vt:lpstr>multiple columns</vt:lpstr>
      <vt:lpstr>filter</vt:lpstr>
      <vt:lpstr>copy unique values</vt:lpstr>
      <vt:lpstr>conditional1</vt:lpstr>
      <vt:lpstr>conditional2</vt:lpstr>
      <vt:lpstr>pivot</vt:lpstr>
      <vt:lpstr>formula</vt:lpstr>
      <vt:lpstr>'copy unique values'!Extract</vt:lpstr>
    </vt:vector>
  </TitlesOfParts>
  <Company>Contextures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Data</dc:title>
  <dc:subject>Sample Excel Data</dc:subject>
  <dc:creator>Debra Dalgleish</dc:creator>
  <cp:keywords>Excel data, sample data</cp:keywords>
  <dc:description>Sample sales orders for use in testing Excel data</dc:description>
  <cp:lastModifiedBy>P</cp:lastModifiedBy>
  <dcterms:created xsi:type="dcterms:W3CDTF">2004-05-01T18:16:56Z</dcterms:created>
  <dcterms:modified xsi:type="dcterms:W3CDTF">2020-12-28T12:29:59Z</dcterms:modified>
  <cp:category>Excel</cp:category>
</cp:coreProperties>
</file>