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1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\Desktop\"/>
    </mc:Choice>
  </mc:AlternateContent>
  <xr:revisionPtr revIDLastSave="0" documentId="13_ncr:1_{CDAF32AE-0F57-4D42-8254-E9E2F8ADAE2C}" xr6:coauthVersionLast="47" xr6:coauthVersionMax="47" xr10:uidLastSave="{00000000-0000-0000-0000-000000000000}"/>
  <bookViews>
    <workbookView xWindow="-120" yWindow="-120" windowWidth="38640" windowHeight="21240" xr2:uid="{BF9BB0FE-F58A-46C2-8FB2-BA06146CEE35}"/>
  </bookViews>
  <sheets>
    <sheet name="Example 1" sheetId="3" r:id="rId1"/>
    <sheet name="Example 2" sheetId="5" r:id="rId2"/>
  </sheets>
  <definedNames>
    <definedName name="EV__LASTREFTIME__" hidden="1">42241.5638078704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5" l="1"/>
  <c r="N17" i="5"/>
  <c r="G17" i="5"/>
  <c r="C13" i="5"/>
  <c r="C10" i="5"/>
  <c r="C14" i="5" s="1"/>
  <c r="C16" i="3"/>
  <c r="L11" i="3"/>
  <c r="E11" i="3"/>
  <c r="C12" i="3"/>
  <c r="C9" i="3"/>
  <c r="C19" i="5" l="1"/>
  <c r="C22" i="5" s="1"/>
  <c r="C13" i="3"/>
  <c r="C17" i="3" s="1"/>
  <c r="C20" i="3" s="1"/>
</calcChain>
</file>

<file path=xl/sharedStrings.xml><?xml version="1.0" encoding="utf-8"?>
<sst xmlns="http://schemas.openxmlformats.org/spreadsheetml/2006/main" count="147" uniqueCount="49">
  <si>
    <t>Services</t>
  </si>
  <si>
    <t>Iphone</t>
  </si>
  <si>
    <t>Value</t>
  </si>
  <si>
    <t>Income</t>
  </si>
  <si>
    <t>Total</t>
  </si>
  <si>
    <t>Outcome</t>
  </si>
  <si>
    <t>Type (P/C)</t>
  </si>
  <si>
    <t>MacBook</t>
  </si>
  <si>
    <t>Products</t>
  </si>
  <si>
    <t>Revenue</t>
  </si>
  <si>
    <t>Gross profit</t>
  </si>
  <si>
    <t>Operating Profit</t>
  </si>
  <si>
    <t>Net Profit</t>
  </si>
  <si>
    <t>P</t>
  </si>
  <si>
    <t>iPad</t>
  </si>
  <si>
    <t>Tax</t>
  </si>
  <si>
    <t>C</t>
  </si>
  <si>
    <t>Watch and AirPods</t>
  </si>
  <si>
    <t>Ipad</t>
  </si>
  <si>
    <t>Other</t>
  </si>
  <si>
    <t>Watch</t>
  </si>
  <si>
    <t>Op. Expenses</t>
  </si>
  <si>
    <t>R&amp;D</t>
  </si>
  <si>
    <t>Total Net Revenue</t>
  </si>
  <si>
    <t>S &amp; M</t>
  </si>
  <si>
    <t>Product Cost</t>
  </si>
  <si>
    <t>Cost of Rev.</t>
  </si>
  <si>
    <t>Service Cost</t>
  </si>
  <si>
    <t>Cost of Revenue</t>
  </si>
  <si>
    <t>Sales &amp; Marketing</t>
  </si>
  <si>
    <t>Operating Expenses</t>
  </si>
  <si>
    <t>Example 2: Alphabet Income Statement</t>
  </si>
  <si>
    <t>Search Advertising</t>
  </si>
  <si>
    <t>YouTube</t>
  </si>
  <si>
    <t>Ad revenue</t>
  </si>
  <si>
    <t>Gross Profit</t>
  </si>
  <si>
    <t>Google Admob</t>
  </si>
  <si>
    <t>Google Play</t>
  </si>
  <si>
    <t>Google AdMob</t>
  </si>
  <si>
    <t>Google Cloud</t>
  </si>
  <si>
    <t>R &amp; D</t>
  </si>
  <si>
    <t>TAC</t>
  </si>
  <si>
    <t>General and Admin</t>
  </si>
  <si>
    <t>Others</t>
  </si>
  <si>
    <t>Cost of revenue</t>
  </si>
  <si>
    <t>General &amp; Admin</t>
  </si>
  <si>
    <t>Example: Apple Income Statement</t>
  </si>
  <si>
    <t>Tutorial</t>
  </si>
  <si>
    <t>https://youtu.be/KLnnPuzZ2X8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</si>
</sst>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b/>
      <sz val="11"/>
      <color theme="4"/>
      <name val="Segoe UI"/>
      <family val="2"/>
    </font>
    <font>
      <b/>
      <sz val="11"/>
      <color theme="0" tint="-0.34998626667073579"/>
      <name val="Segoe UI"/>
      <family val="2"/>
    </font>
    <font>
      <sz val="11"/>
      <color theme="0" tint="-0.34998626667073579"/>
      <name val="Segoe UI"/>
      <family val="2"/>
    </font>
    <font>
      <sz val="11"/>
      <color theme="1" tint="0.499984740745262"/>
      <name val="Segoe UI"/>
      <family val="2"/>
    </font>
    <font>
      <sz val="11"/>
      <color rgb="FF00B050"/>
      <name val="Segoe UI"/>
      <family val="2"/>
    </font>
    <font>
      <sz val="11"/>
      <color theme="0"/>
      <name val="Segoe UI"/>
      <family val="2"/>
    </font>
    <font>
      <u/>
      <sz val="11"/>
      <color theme="10"/>
      <name val="Aptos Narrow"/>
      <family val="2"/>
      <scheme val="minor"/>
    </font>
    <font>
      <u/>
      <sz val="14"/>
      <color theme="10"/>
      <name val="Aptos Narrow"/>
      <family val="2"/>
      <scheme val="minor"/>
    </font>
    <font>
      <sz val="12"/>
      <color theme="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mediumDashed">
        <color rgb="FF00B050"/>
      </left>
      <right/>
      <top style="mediumDashed">
        <color rgb="FF00B050"/>
      </top>
      <bottom/>
      <diagonal/>
    </border>
    <border>
      <left/>
      <right/>
      <top style="mediumDashed">
        <color rgb="FF00B050"/>
      </top>
      <bottom/>
      <diagonal/>
    </border>
    <border>
      <left/>
      <right style="mediumDashed">
        <color rgb="FF00B050"/>
      </right>
      <top style="mediumDashed">
        <color rgb="FF00B050"/>
      </top>
      <bottom/>
      <diagonal/>
    </border>
    <border>
      <left style="mediumDashed">
        <color rgb="FF00B050"/>
      </left>
      <right/>
      <top/>
      <bottom/>
      <diagonal/>
    </border>
    <border>
      <left/>
      <right style="mediumDashed">
        <color rgb="FF00B050"/>
      </right>
      <top/>
      <bottom/>
      <diagonal/>
    </border>
    <border>
      <left style="mediumDashed">
        <color rgb="FF00B050"/>
      </left>
      <right/>
      <top/>
      <bottom style="mediumDashed">
        <color rgb="FF00B050"/>
      </bottom>
      <diagonal/>
    </border>
    <border>
      <left/>
      <right/>
      <top/>
      <bottom style="mediumDashed">
        <color rgb="FF00B050"/>
      </bottom>
      <diagonal/>
    </border>
    <border>
      <left/>
      <right style="mediumDashed">
        <color rgb="FF00B050"/>
      </right>
      <top/>
      <bottom style="mediumDashed">
        <color rgb="FF00B05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1" applyFont="1" applyAlignment="1">
      <alignment vertical="center" wrapText="1"/>
    </xf>
    <xf numFmtId="0" fontId="2" fillId="0" borderId="0" xfId="1" applyFont="1"/>
    <xf numFmtId="0" fontId="2" fillId="3" borderId="0" xfId="1" applyFont="1" applyFill="1"/>
    <xf numFmtId="0" fontId="1" fillId="0" borderId="0" xfId="1" applyAlignment="1">
      <alignment vertical="center" wrapText="1"/>
    </xf>
    <xf numFmtId="0" fontId="1" fillId="0" borderId="1" xfId="1" applyBorder="1"/>
    <xf numFmtId="0" fontId="1" fillId="0" borderId="2" xfId="1" applyBorder="1"/>
    <xf numFmtId="0" fontId="1" fillId="0" borderId="3" xfId="1" applyBorder="1"/>
    <xf numFmtId="0" fontId="1" fillId="0" borderId="4" xfId="1" applyBorder="1"/>
    <xf numFmtId="0" fontId="1" fillId="0" borderId="5" xfId="1" applyBorder="1"/>
    <xf numFmtId="0" fontId="3" fillId="0" borderId="0" xfId="1" applyFont="1"/>
    <xf numFmtId="0" fontId="2" fillId="0" borderId="0" xfId="1" applyFont="1" applyAlignment="1">
      <alignment vertical="center" wrapText="1"/>
    </xf>
    <xf numFmtId="0" fontId="4" fillId="0" borderId="0" xfId="1" applyFont="1"/>
    <xf numFmtId="0" fontId="1" fillId="0" borderId="6" xfId="1" applyBorder="1"/>
    <xf numFmtId="0" fontId="1" fillId="0" borderId="7" xfId="1" applyBorder="1"/>
    <xf numFmtId="0" fontId="1" fillId="0" borderId="8" xfId="1" applyBorder="1"/>
    <xf numFmtId="0" fontId="5" fillId="0" borderId="0" xfId="1" applyFont="1" applyAlignment="1">
      <alignment vertical="center" wrapText="1"/>
    </xf>
    <xf numFmtId="0" fontId="2" fillId="0" borderId="9" xfId="1" applyFont="1" applyBorder="1" applyAlignment="1">
      <alignment vertical="center" wrapText="1"/>
    </xf>
    <xf numFmtId="0" fontId="4" fillId="0" borderId="9" xfId="1" applyFont="1" applyBorder="1"/>
    <xf numFmtId="0" fontId="6" fillId="0" borderId="0" xfId="1" applyFont="1"/>
    <xf numFmtId="0" fontId="7" fillId="0" borderId="0" xfId="1" applyFont="1"/>
    <xf numFmtId="0" fontId="8" fillId="0" borderId="0" xfId="1" applyFont="1"/>
    <xf numFmtId="0" fontId="1" fillId="0" borderId="10" xfId="1" applyBorder="1"/>
    <xf numFmtId="0" fontId="1" fillId="0" borderId="11" xfId="1" applyBorder="1"/>
    <xf numFmtId="0" fontId="1" fillId="0" borderId="12" xfId="1" applyBorder="1"/>
    <xf numFmtId="0" fontId="1" fillId="0" borderId="14" xfId="1" applyBorder="1"/>
    <xf numFmtId="0" fontId="10" fillId="0" borderId="13" xfId="2" applyFont="1" applyBorder="1"/>
    <xf numFmtId="0" fontId="1" fillId="0" borderId="13" xfId="1" applyBorder="1"/>
    <xf numFmtId="0" fontId="1" fillId="0" borderId="15" xfId="1" applyBorder="1"/>
    <xf numFmtId="0" fontId="1" fillId="0" borderId="9" xfId="1" applyBorder="1"/>
    <xf numFmtId="0" fontId="1" fillId="0" borderId="16" xfId="1" applyBorder="1"/>
    <xf numFmtId="0" fontId="11" fillId="0" borderId="13" xfId="1" applyFont="1" applyBorder="1"/>
    <xf numFmtId="0" fontId="2" fillId="3" borderId="0" xfId="1" applyFont="1" applyFill="1" applyAlignment="1">
      <alignment horizontal="left"/>
    </xf>
    <xf numFmtId="0" fontId="2" fillId="2" borderId="0" xfId="1" applyFont="1" applyFill="1" applyAlignment="1">
      <alignment horizontal="left"/>
    </xf>
  </cellXfs>
  <cellStyles count="3">
    <cellStyle name="Hyperlink" xfId="2" builtinId="8"/>
    <cellStyle name="Normal" xfId="0" builtinId="0"/>
    <cellStyle name="Normal 6" xfId="1" xr:uid="{2A1307DF-FF21-4BDA-A843-FDEFFC1C2018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77777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52388</xdr:colOff>
      <xdr:row>10</xdr:row>
      <xdr:rowOff>15876</xdr:rowOff>
    </xdr:from>
    <xdr:to>
      <xdr:col>17</xdr:col>
      <xdr:colOff>468313</xdr:colOff>
      <xdr:row>37</xdr:row>
      <xdr:rowOff>31751</xdr:rowOff>
    </xdr:to>
    <xdr:grpSp>
      <xdr:nvGrpSpPr>
        <xdr:cNvPr id="405" name="VB_SK_TEST_CHART_CHARTAREA">
          <a:extLst>
            <a:ext uri="{FF2B5EF4-FFF2-40B4-BE49-F238E27FC236}">
              <a16:creationId xmlns:a16="http://schemas.microsoft.com/office/drawing/2014/main" id="{9F724D70-3E6E-F9DA-5EDE-3C298E56BEBE}"/>
            </a:ext>
          </a:extLst>
        </xdr:cNvPr>
        <xdr:cNvGrpSpPr/>
      </xdr:nvGrpSpPr>
      <xdr:grpSpPr>
        <a:xfrm>
          <a:off x="3235326" y="2159001"/>
          <a:ext cx="9964737" cy="5588000"/>
          <a:chOff x="444500" y="0"/>
          <a:chExt cx="11430000" cy="7137400"/>
        </a:xfrm>
      </xdr:grpSpPr>
      <xdr:sp macro="" textlink="">
        <xdr:nvSpPr>
          <xdr:cNvPr id="404" name="VB_SK_TEST_CHART_BACKGROUND" descr="TYPE%=%BACKGROUND%-%CHARTID%=%TEST_CHART%-%TR_BASE%=%0.65%-%TR_LOW%=%0.15%-%TR_HIGH%=%0.85">
            <a:extLst>
              <a:ext uri="{FF2B5EF4-FFF2-40B4-BE49-F238E27FC236}">
                <a16:creationId xmlns:a16="http://schemas.microsoft.com/office/drawing/2014/main" id="{799B379D-CD4B-0E81-1C23-D2723E43E052}"/>
              </a:ext>
            </a:extLst>
          </xdr:cNvPr>
          <xdr:cNvSpPr/>
        </xdr:nvSpPr>
        <xdr:spPr>
          <a:xfrm>
            <a:off x="444500" y="254000"/>
            <a:ext cx="11430000" cy="6604000"/>
          </a:xfrm>
          <a:prstGeom prst="rect">
            <a:avLst/>
          </a:prstGeom>
          <a:solidFill>
            <a:srgbClr val="FFFFFF"/>
          </a:solidFill>
          <a:ln>
            <a:solidFill>
              <a:srgbClr val="FFFFFF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 b="0" i="1" kern="1200"/>
          </a:p>
        </xdr:txBody>
      </xdr:sp>
      <xdr:grpSp>
        <xdr:nvGrpSpPr>
          <xdr:cNvPr id="403" name="VB_SK_TEST_CHART_CONNECTORS">
            <a:extLst>
              <a:ext uri="{FF2B5EF4-FFF2-40B4-BE49-F238E27FC236}">
                <a16:creationId xmlns:a16="http://schemas.microsoft.com/office/drawing/2014/main" id="{6D81214E-F4EA-FFEF-C810-BAC1C37A3E2D}"/>
              </a:ext>
            </a:extLst>
          </xdr:cNvPr>
          <xdr:cNvGrpSpPr/>
        </xdr:nvGrpSpPr>
        <xdr:grpSpPr>
          <a:xfrm>
            <a:off x="1203325" y="571500"/>
            <a:ext cx="10039351" cy="5969001"/>
            <a:chOff x="1203325" y="571500"/>
            <a:chExt cx="10039351" cy="5969001"/>
          </a:xfrm>
        </xdr:grpSpPr>
        <xdr:grpSp>
          <xdr:nvGrpSpPr>
            <xdr:cNvPr id="402" name="VB_SK_TEST_CHART_L5_L6_CONN_GROUP">
              <a:extLst>
                <a:ext uri="{FF2B5EF4-FFF2-40B4-BE49-F238E27FC236}">
                  <a16:creationId xmlns:a16="http://schemas.microsoft.com/office/drawing/2014/main" id="{D5FBE02C-CB94-D505-2EAE-FC94301B375C}"/>
                </a:ext>
              </a:extLst>
            </xdr:cNvPr>
            <xdr:cNvGrpSpPr/>
          </xdr:nvGrpSpPr>
          <xdr:grpSpPr>
            <a:xfrm>
              <a:off x="9537065" y="571500"/>
              <a:ext cx="1705611" cy="3263135"/>
              <a:chOff x="9537065" y="571500"/>
              <a:chExt cx="1705611" cy="3263135"/>
            </a:xfrm>
          </xdr:grpSpPr>
          <xdr:sp macro="" textlink="">
            <xdr:nvSpPr>
              <xdr:cNvPr id="401" name="VB_SK_TEST_CHART_L5_L6_CONN_5" descr="LEVEL1%=%%-%LEVEL2%=%Services%-%LEVEL3%=%Revenue%-%LEVEL4%=%Gross profit%-%LEVEL5%=%Op. Expenses%-%LEVEL6%=%S &amp; M%-%VALUE%=%S &amp; M%-%TYPE%=%CONNECTOR%-%CHARTID%=%TEST_CHART%-%FROMLEVEL%=%5%-%TOLEVEL%=%6%-%SOURCEBLOCK%=%VB_SK_TEST_CHART_L5_BLOCK_2%-%TARGETBLOCK%=%VB_SK_TEST_CHART_L6_BLOCK_5%-%DIRECTION%=%OUT">
                <a:extLst>
                  <a:ext uri="{FF2B5EF4-FFF2-40B4-BE49-F238E27FC236}">
                    <a16:creationId xmlns:a16="http://schemas.microsoft.com/office/drawing/2014/main" id="{3C305462-5EFA-7416-B4F6-4CD04ECCC2B6}"/>
                  </a:ext>
                </a:extLst>
              </xdr:cNvPr>
              <xdr:cNvSpPr/>
            </xdr:nvSpPr>
            <xdr:spPr>
              <a:xfrm>
                <a:off x="9537065" y="2735023"/>
                <a:ext cx="1705611" cy="1099612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099612">
                    <a:moveTo>
                      <a:pt x="0" y="0"/>
                    </a:moveTo>
                    <a:cubicBezTo>
                      <a:pt x="852805" y="0"/>
                      <a:pt x="852805" y="795867"/>
                      <a:pt x="1705610" y="795867"/>
                    </a:cubicBezTo>
                    <a:lnTo>
                      <a:pt x="1705610" y="1099611"/>
                    </a:lnTo>
                    <a:cubicBezTo>
                      <a:pt x="852805" y="1099611"/>
                      <a:pt x="852805" y="303744"/>
                      <a:pt x="0" y="303744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400" name="VB_SK_TEST_CHART_L5_L6_CONN_4" descr="LEVEL1%=%Watch%-%LEVEL2%=%Products%-%LEVEL3%=%Revenue%-%LEVEL4%=%Gross profit%-%LEVEL5%=%Op. Expenses%-%LEVEL6%=%R&amp;D%-%VALUE%=%R&amp;D%-%TYPE%=%CONNECTOR%-%CHARTID%=%TEST_CHART%-%FROMLEVEL%=%5%-%TOLEVEL%=%6%-%SOURCEBLOCK%=%VB_SK_TEST_CHART_L5_BLOCK_2%-%TARGETBLOCK%=%VB_SK_TEST_CHART_L6_BLOCK_4%-%DIRECTION%=%OUT">
                <a:extLst>
                  <a:ext uri="{FF2B5EF4-FFF2-40B4-BE49-F238E27FC236}">
                    <a16:creationId xmlns:a16="http://schemas.microsoft.com/office/drawing/2014/main" id="{3F0834B1-F7F2-BC6B-925C-F379C2F5EA7E}"/>
                  </a:ext>
                </a:extLst>
              </xdr:cNvPr>
              <xdr:cNvSpPr/>
            </xdr:nvSpPr>
            <xdr:spPr>
              <a:xfrm>
                <a:off x="9537065" y="2416757"/>
                <a:ext cx="1705611" cy="815684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815684">
                    <a:moveTo>
                      <a:pt x="0" y="0"/>
                    </a:moveTo>
                    <a:cubicBezTo>
                      <a:pt x="852805" y="0"/>
                      <a:pt x="852805" y="497417"/>
                      <a:pt x="1705610" y="497417"/>
                    </a:cubicBezTo>
                    <a:lnTo>
                      <a:pt x="1705610" y="815683"/>
                    </a:lnTo>
                    <a:cubicBezTo>
                      <a:pt x="852805" y="815683"/>
                      <a:pt x="852805" y="318266"/>
                      <a:pt x="0" y="318266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99" name="VB_SK_TEST_CHART_L5_L6_CONN_3" descr="LEVEL1%=%Ipad%-%LEVEL2%=%Products%-%LEVEL3%=%Revenue%-%LEVEL4%=%Gross profit%-%LEVEL5%=%Operating Profit%-%LEVEL6%=%Other%-%VALUE%=%Other%-%TYPE%=%CONNECTOR%-%CHARTID%=%TEST_CHART%-%FROMLEVEL%=%5%-%TOLEVEL%=%6%-%SOURCEBLOCK%=%VB_SK_TEST_CHART_L5_BLOCK_1%-%TARGETBLOCK%=%VB_SK_TEST_CHART_L6_BLOCK_3%-%DIRECTION%=%OUT">
                <a:extLst>
                  <a:ext uri="{FF2B5EF4-FFF2-40B4-BE49-F238E27FC236}">
                    <a16:creationId xmlns:a16="http://schemas.microsoft.com/office/drawing/2014/main" id="{2BA43C6F-66EF-806C-4484-423A29296C35}"/>
                  </a:ext>
                </a:extLst>
              </xdr:cNvPr>
              <xdr:cNvSpPr/>
            </xdr:nvSpPr>
            <xdr:spPr>
              <a:xfrm>
                <a:off x="9537065" y="2012772"/>
                <a:ext cx="1705611" cy="602953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602953">
                    <a:moveTo>
                      <a:pt x="0" y="0"/>
                    </a:moveTo>
                    <a:cubicBezTo>
                      <a:pt x="852805" y="0"/>
                      <a:pt x="852805" y="596901"/>
                      <a:pt x="1705610" y="596901"/>
                    </a:cubicBezTo>
                    <a:lnTo>
                      <a:pt x="1705610" y="602952"/>
                    </a:lnTo>
                    <a:cubicBezTo>
                      <a:pt x="852805" y="602952"/>
                      <a:pt x="852805" y="6051"/>
                      <a:pt x="0" y="6051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98" name="VB_SK_TEST_CHART_L5_L6_CONN_2" descr="LEVEL1%=%MacBook%-%LEVEL2%=%Products%-%LEVEL3%=%Revenue%-%LEVEL4%=%Gross profit%-%LEVEL5%=%Operating Profit%-%LEVEL6%=%Tax%-%VALUE%=%Tax%-%TYPE%=%CONNECTOR%-%CHARTID%=%TEST_CHART%-%FROMLEVEL%=%5%-%TOLEVEL%=%6%-%SOURCEBLOCK%=%VB_SK_TEST_CHART_L5_BLOCK_1%-%TARGETBLOCK%=%VB_SK_TEST_CHART_L6_BLOCK_2%-%DIRECTION%=%OUT">
                <a:extLst>
                  <a:ext uri="{FF2B5EF4-FFF2-40B4-BE49-F238E27FC236}">
                    <a16:creationId xmlns:a16="http://schemas.microsoft.com/office/drawing/2014/main" id="{0D922F9F-F454-11DB-ED15-4DBDCC10FCDA}"/>
                  </a:ext>
                </a:extLst>
              </xdr:cNvPr>
              <xdr:cNvSpPr/>
            </xdr:nvSpPr>
            <xdr:spPr>
              <a:xfrm>
                <a:off x="9537065" y="1779217"/>
                <a:ext cx="1705611" cy="532007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532007">
                    <a:moveTo>
                      <a:pt x="0" y="0"/>
                    </a:moveTo>
                    <a:cubicBezTo>
                      <a:pt x="852805" y="0"/>
                      <a:pt x="852805" y="298450"/>
                      <a:pt x="1705610" y="298450"/>
                    </a:cubicBezTo>
                    <a:lnTo>
                      <a:pt x="1705610" y="532006"/>
                    </a:lnTo>
                    <a:cubicBezTo>
                      <a:pt x="852805" y="532006"/>
                      <a:pt x="852805" y="233555"/>
                      <a:pt x="0" y="233555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97" name="VB_SK_TEST_CHART_L5_L6_CONN_1" descr="LEVEL1%=%Iphone%-%LEVEL2%=%Products%-%LEVEL3%=%Revenue%-%LEVEL4%=%Gross profit%-%LEVEL5%=%Operating Profit%-%LEVEL6%=%Net Profit%-%VALUE%=%Net Profit%-%TYPE%=%CONNECTOR%-%CHARTID%=%TEST_CHART%-%FROMLEVEL%=%5%-%TOLEVEL%=%6%-%SOURCEBLOCK%=%VB_SK_TEST_CHART_L5_BLOCK_1%-%TARGETBLOCK%=%VB_SK_TEST_CHART_L6_BLOCK_1%-%DIRECTION%=%OUT">
                <a:extLst>
                  <a:ext uri="{FF2B5EF4-FFF2-40B4-BE49-F238E27FC236}">
                    <a16:creationId xmlns:a16="http://schemas.microsoft.com/office/drawing/2014/main" id="{DC0059D3-9016-7689-23B2-37FBAE778235}"/>
                  </a:ext>
                </a:extLst>
              </xdr:cNvPr>
              <xdr:cNvSpPr/>
            </xdr:nvSpPr>
            <xdr:spPr>
              <a:xfrm>
                <a:off x="9537065" y="571500"/>
                <a:ext cx="1705611" cy="1207718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207718">
                    <a:moveTo>
                      <a:pt x="0" y="0"/>
                    </a:moveTo>
                    <a:cubicBezTo>
                      <a:pt x="852805" y="0"/>
                      <a:pt x="852805" y="0"/>
                      <a:pt x="1705610" y="0"/>
                    </a:cubicBezTo>
                    <a:lnTo>
                      <a:pt x="1705610" y="1207717"/>
                    </a:lnTo>
                    <a:cubicBezTo>
                      <a:pt x="852805" y="1207717"/>
                      <a:pt x="852805" y="1207717"/>
                      <a:pt x="0" y="1207717"/>
                    </a:cubicBezTo>
                    <a:close/>
                  </a:path>
                </a:pathLst>
              </a:custGeom>
              <a:solidFill>
                <a:srgbClr val="00CC99">
                  <a:alpha val="35000"/>
                </a:srgbClr>
              </a:solidFill>
              <a:ln w="19050" cap="flat" cmpd="sng" algn="ctr">
                <a:solidFill>
                  <a:srgbClr val="00CC99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</xdr:grpSp>
        <xdr:grpSp>
          <xdr:nvGrpSpPr>
            <xdr:cNvPr id="396" name="VB_SK_TEST_CHART_L4_L5_CONN_GROUP">
              <a:extLst>
                <a:ext uri="{FF2B5EF4-FFF2-40B4-BE49-F238E27FC236}">
                  <a16:creationId xmlns:a16="http://schemas.microsoft.com/office/drawing/2014/main" id="{259AD5C9-D58A-D877-F51B-F02086C110E2}"/>
                </a:ext>
              </a:extLst>
            </xdr:cNvPr>
            <xdr:cNvGrpSpPr/>
          </xdr:nvGrpSpPr>
          <xdr:grpSpPr>
            <a:xfrm>
              <a:off x="7453630" y="571500"/>
              <a:ext cx="1705611" cy="5969001"/>
              <a:chOff x="7453630" y="571500"/>
              <a:chExt cx="1705611" cy="5969001"/>
            </a:xfrm>
          </xdr:grpSpPr>
          <xdr:sp macro="" textlink="">
            <xdr:nvSpPr>
              <xdr:cNvPr id="395" name="VB_SK_TEST_CHART_L4_L5_CONN_7" descr="LEVEL1%=%%-%LEVEL2%=%%-%LEVEL3%=%Revenue%-%LEVEL4%=%Cost of Rev.%-%LEVEL5%=%Service Cost%-%LEVEL6%=%%-%VALUE%=%%-%TYPE%=%CONNECTOR%-%CHARTID%=%TEST_CHART%-%FROMLEVEL%=%4%-%TOLEVEL%=%5%-%SOURCEBLOCK%=%VB_SK_TEST_CHART_L4_BLOCK_2%-%TARGETBLOCK%=%VB_SK_TEST_CHART_L5_BLOCK_4%-%DIRECTION%=%OUT">
                <a:extLst>
                  <a:ext uri="{FF2B5EF4-FFF2-40B4-BE49-F238E27FC236}">
                    <a16:creationId xmlns:a16="http://schemas.microsoft.com/office/drawing/2014/main" id="{07CA926F-191C-9844-B010-7261F543950D}"/>
                  </a:ext>
                </a:extLst>
              </xdr:cNvPr>
              <xdr:cNvSpPr/>
            </xdr:nvSpPr>
            <xdr:spPr>
              <a:xfrm>
                <a:off x="7453630" y="6273060"/>
                <a:ext cx="1705611" cy="267441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267441">
                    <a:moveTo>
                      <a:pt x="0" y="0"/>
                    </a:moveTo>
                    <a:cubicBezTo>
                      <a:pt x="852806" y="0"/>
                      <a:pt x="852806" y="0"/>
                      <a:pt x="1705610" y="0"/>
                    </a:cubicBezTo>
                    <a:lnTo>
                      <a:pt x="1705610" y="267440"/>
                    </a:lnTo>
                    <a:cubicBezTo>
                      <a:pt x="852806" y="267440"/>
                      <a:pt x="852806" y="267440"/>
                      <a:pt x="0" y="267440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94" name="VB_SK_TEST_CHART_L4_L5_CONN_6" descr="LEVEL1%=%%-%LEVEL2%=%%-%LEVEL3%=%Revenue%-%LEVEL4%=%Cost of Rev.%-%LEVEL5%=%Product Cost%-%LEVEL6%=%%-%VALUE%=%%-%TYPE%=%CONNECTOR%-%CHARTID%=%TEST_CHART%-%FROMLEVEL%=%4%-%TOLEVEL%=%5%-%SOURCEBLOCK%=%VB_SK_TEST_CHART_L4_BLOCK_2%-%TARGETBLOCK%=%VB_SK_TEST_CHART_L5_BLOCK_3%-%DIRECTION%=%OUT">
                <a:extLst>
                  <a:ext uri="{FF2B5EF4-FFF2-40B4-BE49-F238E27FC236}">
                    <a16:creationId xmlns:a16="http://schemas.microsoft.com/office/drawing/2014/main" id="{2A8657DA-6102-8735-EF20-6342B4CF00D2}"/>
                  </a:ext>
                </a:extLst>
              </xdr:cNvPr>
              <xdr:cNvSpPr/>
            </xdr:nvSpPr>
            <xdr:spPr>
              <a:xfrm>
                <a:off x="7453630" y="3436701"/>
                <a:ext cx="1705611" cy="2836360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2836360">
                    <a:moveTo>
                      <a:pt x="0" y="397933"/>
                    </a:moveTo>
                    <a:cubicBezTo>
                      <a:pt x="852806" y="397933"/>
                      <a:pt x="852806" y="0"/>
                      <a:pt x="1705610" y="0"/>
                    </a:cubicBezTo>
                    <a:lnTo>
                      <a:pt x="1705610" y="2438426"/>
                    </a:lnTo>
                    <a:cubicBezTo>
                      <a:pt x="852806" y="2438426"/>
                      <a:pt x="852806" y="2836359"/>
                      <a:pt x="0" y="2836359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93" name="VB_SK_TEST_CHART_L4_L5_CONN_5" descr="LEVEL1%=%%-%LEVEL2%=%Services%-%LEVEL3%=%Revenue%-%LEVEL4%=%Gross profit%-%LEVEL5%=%Op. Expenses%-%LEVEL6%=%S &amp; M%-%VALUE%=%S &amp; M%-%TYPE%=%CONNECTOR%-%CHARTID%=%TEST_CHART%-%FROMLEVEL%=%4%-%TOLEVEL%=%5%-%SOURCEBLOCK%=%VB_SK_TEST_CHART_L4_BLOCK_1%-%TARGETBLOCK%=%VB_SK_TEST_CHART_L5_BLOCK_2%-%DIRECTION%=%OUT">
                <a:extLst>
                  <a:ext uri="{FF2B5EF4-FFF2-40B4-BE49-F238E27FC236}">
                    <a16:creationId xmlns:a16="http://schemas.microsoft.com/office/drawing/2014/main" id="{46C02700-4064-53A5-2AEE-2E5E3651D7B4}"/>
                  </a:ext>
                </a:extLst>
              </xdr:cNvPr>
              <xdr:cNvSpPr/>
            </xdr:nvSpPr>
            <xdr:spPr>
              <a:xfrm>
                <a:off x="7453630" y="2337090"/>
                <a:ext cx="1705611" cy="701678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701678">
                    <a:moveTo>
                      <a:pt x="0" y="0"/>
                    </a:moveTo>
                    <a:cubicBezTo>
                      <a:pt x="852806" y="0"/>
                      <a:pt x="852806" y="397933"/>
                      <a:pt x="1705610" y="397933"/>
                    </a:cubicBezTo>
                    <a:lnTo>
                      <a:pt x="1705610" y="701677"/>
                    </a:lnTo>
                    <a:cubicBezTo>
                      <a:pt x="852806" y="701677"/>
                      <a:pt x="852806" y="303744"/>
                      <a:pt x="0" y="303744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92" name="VB_SK_TEST_CHART_L4_L5_CONN_4" descr="LEVEL1%=%Watch%-%LEVEL2%=%Products%-%LEVEL3%=%Revenue%-%LEVEL4%=%Gross profit%-%LEVEL5%=%Op. Expenses%-%LEVEL6%=%R&amp;D%-%VALUE%=%R&amp;D%-%TYPE%=%CONNECTOR%-%CHARTID%=%TEST_CHART%-%FROMLEVEL%=%4%-%TOLEVEL%=%5%-%SOURCEBLOCK%=%VB_SK_TEST_CHART_L4_BLOCK_1%-%TARGETBLOCK%=%VB_SK_TEST_CHART_L5_BLOCK_2%-%DIRECTION%=%OUT">
                <a:extLst>
                  <a:ext uri="{FF2B5EF4-FFF2-40B4-BE49-F238E27FC236}">
                    <a16:creationId xmlns:a16="http://schemas.microsoft.com/office/drawing/2014/main" id="{9896A3BB-CC14-8A2D-C0DE-0668A74D3E50}"/>
                  </a:ext>
                </a:extLst>
              </xdr:cNvPr>
              <xdr:cNvSpPr/>
            </xdr:nvSpPr>
            <xdr:spPr>
              <a:xfrm>
                <a:off x="7453630" y="2018824"/>
                <a:ext cx="1705611" cy="716200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716200">
                    <a:moveTo>
                      <a:pt x="0" y="0"/>
                    </a:moveTo>
                    <a:cubicBezTo>
                      <a:pt x="852806" y="0"/>
                      <a:pt x="852806" y="397933"/>
                      <a:pt x="1705610" y="397933"/>
                    </a:cubicBezTo>
                    <a:lnTo>
                      <a:pt x="1705610" y="716199"/>
                    </a:lnTo>
                    <a:cubicBezTo>
                      <a:pt x="852806" y="716199"/>
                      <a:pt x="852806" y="318266"/>
                      <a:pt x="0" y="318266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91" name="VB_SK_TEST_CHART_L4_L5_CONN_3" descr="LEVEL1%=%Ipad%-%LEVEL2%=%Products%-%LEVEL3%=%Revenue%-%LEVEL4%=%Gross profit%-%LEVEL5%=%Operating Profit%-%LEVEL6%=%Other%-%VALUE%=%Other%-%TYPE%=%CONNECTOR%-%CHARTID%=%TEST_CHART%-%FROMLEVEL%=%4%-%TOLEVEL%=%5%-%SOURCEBLOCK%=%VB_SK_TEST_CHART_L4_BLOCK_1%-%TARGETBLOCK%=%VB_SK_TEST_CHART_L5_BLOCK_1%-%DIRECTION%=%OUT">
                <a:extLst>
                  <a:ext uri="{FF2B5EF4-FFF2-40B4-BE49-F238E27FC236}">
                    <a16:creationId xmlns:a16="http://schemas.microsoft.com/office/drawing/2014/main" id="{5321B8AB-14F4-F648-FD99-36EF33D4F8D1}"/>
                  </a:ext>
                </a:extLst>
              </xdr:cNvPr>
              <xdr:cNvSpPr/>
            </xdr:nvSpPr>
            <xdr:spPr>
              <a:xfrm>
                <a:off x="7453630" y="2012773"/>
                <a:ext cx="1705611" cy="6052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6052">
                    <a:moveTo>
                      <a:pt x="0" y="0"/>
                    </a:moveTo>
                    <a:cubicBezTo>
                      <a:pt x="852806" y="0"/>
                      <a:pt x="852806" y="0"/>
                      <a:pt x="1705610" y="0"/>
                    </a:cubicBezTo>
                    <a:lnTo>
                      <a:pt x="1705610" y="6051"/>
                    </a:lnTo>
                    <a:cubicBezTo>
                      <a:pt x="852806" y="6051"/>
                      <a:pt x="852806" y="6051"/>
                      <a:pt x="0" y="6051"/>
                    </a:cubicBezTo>
                    <a:close/>
                  </a:path>
                </a:pathLst>
              </a:custGeom>
              <a:solidFill>
                <a:srgbClr val="00CC99">
                  <a:alpha val="35000"/>
                </a:srgbClr>
              </a:solidFill>
              <a:ln w="19050" cap="flat" cmpd="sng" algn="ctr">
                <a:solidFill>
                  <a:srgbClr val="00CC99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90" name="VB_SK_TEST_CHART_L4_L5_CONN_2" descr="LEVEL1%=%MacBook%-%LEVEL2%=%Products%-%LEVEL3%=%Revenue%-%LEVEL4%=%Gross profit%-%LEVEL5%=%Operating Profit%-%LEVEL6%=%Tax%-%VALUE%=%Tax%-%TYPE%=%CONNECTOR%-%CHARTID%=%TEST_CHART%-%FROMLEVEL%=%4%-%TOLEVEL%=%5%-%SOURCEBLOCK%=%VB_SK_TEST_CHART_L4_BLOCK_1%-%TARGETBLOCK%=%VB_SK_TEST_CHART_L5_BLOCK_1%-%DIRECTION%=%OUT">
                <a:extLst>
                  <a:ext uri="{FF2B5EF4-FFF2-40B4-BE49-F238E27FC236}">
                    <a16:creationId xmlns:a16="http://schemas.microsoft.com/office/drawing/2014/main" id="{4A4593C5-3FE5-3424-C920-E979C7F1CE39}"/>
                  </a:ext>
                </a:extLst>
              </xdr:cNvPr>
              <xdr:cNvSpPr/>
            </xdr:nvSpPr>
            <xdr:spPr>
              <a:xfrm>
                <a:off x="7453630" y="1779217"/>
                <a:ext cx="1705611" cy="233557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233557">
                    <a:moveTo>
                      <a:pt x="0" y="0"/>
                    </a:moveTo>
                    <a:cubicBezTo>
                      <a:pt x="852806" y="0"/>
                      <a:pt x="852806" y="0"/>
                      <a:pt x="1705610" y="0"/>
                    </a:cubicBezTo>
                    <a:lnTo>
                      <a:pt x="1705610" y="233556"/>
                    </a:lnTo>
                    <a:cubicBezTo>
                      <a:pt x="852806" y="233556"/>
                      <a:pt x="852806" y="233556"/>
                      <a:pt x="0" y="233556"/>
                    </a:cubicBezTo>
                    <a:close/>
                  </a:path>
                </a:pathLst>
              </a:custGeom>
              <a:solidFill>
                <a:srgbClr val="00CC99">
                  <a:alpha val="35000"/>
                </a:srgbClr>
              </a:solidFill>
              <a:ln w="19050" cap="flat" cmpd="sng" algn="ctr">
                <a:solidFill>
                  <a:srgbClr val="00CC99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89" name="VB_SK_TEST_CHART_L4_L5_CONN_1" descr="LEVEL1%=%Iphone%-%LEVEL2%=%Products%-%LEVEL3%=%Revenue%-%LEVEL4%=%Gross profit%-%LEVEL5%=%Operating Profit%-%LEVEL6%=%Net Profit%-%VALUE%=%Net Profit%-%TYPE%=%CONNECTOR%-%CHARTID%=%TEST_CHART%-%FROMLEVEL%=%4%-%TOLEVEL%=%5%-%SOURCEBLOCK%=%VB_SK_TEST_CHART_L4_BLOCK_1%-%TARGETBLOCK%=%VB_SK_TEST_CHART_L5_BLOCK_1%-%DIRECTION%=%OUT">
                <a:extLst>
                  <a:ext uri="{FF2B5EF4-FFF2-40B4-BE49-F238E27FC236}">
                    <a16:creationId xmlns:a16="http://schemas.microsoft.com/office/drawing/2014/main" id="{CC0E9D07-0043-E99B-C31C-E21EBE8557EE}"/>
                  </a:ext>
                </a:extLst>
              </xdr:cNvPr>
              <xdr:cNvSpPr/>
            </xdr:nvSpPr>
            <xdr:spPr>
              <a:xfrm>
                <a:off x="7453630" y="571500"/>
                <a:ext cx="1705611" cy="1207718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207718">
                    <a:moveTo>
                      <a:pt x="0" y="0"/>
                    </a:moveTo>
                    <a:cubicBezTo>
                      <a:pt x="852806" y="0"/>
                      <a:pt x="852806" y="0"/>
                      <a:pt x="1705610" y="0"/>
                    </a:cubicBezTo>
                    <a:lnTo>
                      <a:pt x="1705610" y="1207717"/>
                    </a:lnTo>
                    <a:cubicBezTo>
                      <a:pt x="852806" y="1207717"/>
                      <a:pt x="852806" y="1207717"/>
                      <a:pt x="0" y="1207717"/>
                    </a:cubicBezTo>
                    <a:close/>
                  </a:path>
                </a:pathLst>
              </a:custGeom>
              <a:solidFill>
                <a:srgbClr val="00CC99">
                  <a:alpha val="35000"/>
                </a:srgbClr>
              </a:solidFill>
              <a:ln w="19050" cap="flat" cmpd="sng" algn="ctr">
                <a:solidFill>
                  <a:srgbClr val="00CC99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</xdr:grpSp>
        <xdr:grpSp>
          <xdr:nvGrpSpPr>
            <xdr:cNvPr id="388" name="VB_SK_TEST_CHART_L3_L4_CONN_GROUP">
              <a:extLst>
                <a:ext uri="{FF2B5EF4-FFF2-40B4-BE49-F238E27FC236}">
                  <a16:creationId xmlns:a16="http://schemas.microsoft.com/office/drawing/2014/main" id="{25D5287E-1AF3-F47C-659E-A16A0C5CD3B3}"/>
                </a:ext>
              </a:extLst>
            </xdr:cNvPr>
            <xdr:cNvGrpSpPr/>
          </xdr:nvGrpSpPr>
          <xdr:grpSpPr>
            <a:xfrm>
              <a:off x="5370195" y="571500"/>
              <a:ext cx="1705611" cy="5969001"/>
              <a:chOff x="5370195" y="571500"/>
              <a:chExt cx="1705611" cy="5969001"/>
            </a:xfrm>
          </xdr:grpSpPr>
          <xdr:sp macro="" textlink="">
            <xdr:nvSpPr>
              <xdr:cNvPr id="387" name="VB_SK_TEST_CHART_L3_L4_CONN_7" descr="LEVEL1%=%%-%LEVEL2%=%%-%LEVEL3%=%Revenue%-%LEVEL4%=%Cost of Rev.%-%LEVEL5%=%Service Cost%-%LEVEL6%=%%-%VALUE%=%%-%TYPE%=%CONNECTOR%-%CHARTID%=%TEST_CHART%-%FROMLEVEL%=%3%-%TOLEVEL%=%4%-%SOURCEBLOCK%=%VB_SK_TEST_CHART_L3_BLOCK_1%-%TARGETBLOCK%=%VB_SK_TEST_CHART_L4_BLOCK_2%-%DIRECTION%=%OUT">
                <a:extLst>
                  <a:ext uri="{FF2B5EF4-FFF2-40B4-BE49-F238E27FC236}">
                    <a16:creationId xmlns:a16="http://schemas.microsoft.com/office/drawing/2014/main" id="{F444C83E-5104-53FA-B5CD-CB2903ADED5C}"/>
                  </a:ext>
                </a:extLst>
              </xdr:cNvPr>
              <xdr:cNvSpPr/>
            </xdr:nvSpPr>
            <xdr:spPr>
              <a:xfrm>
                <a:off x="5370195" y="5676160"/>
                <a:ext cx="1705611" cy="864341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864341">
                    <a:moveTo>
                      <a:pt x="0" y="0"/>
                    </a:moveTo>
                    <a:cubicBezTo>
                      <a:pt x="852805" y="0"/>
                      <a:pt x="852805" y="596900"/>
                      <a:pt x="1705610" y="596900"/>
                    </a:cubicBezTo>
                    <a:lnTo>
                      <a:pt x="1705610" y="864340"/>
                    </a:lnTo>
                    <a:cubicBezTo>
                      <a:pt x="852805" y="864340"/>
                      <a:pt x="852805" y="267440"/>
                      <a:pt x="0" y="267440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86" name="VB_SK_TEST_CHART_L3_L4_CONN_6" descr="LEVEL1%=%%-%LEVEL2%=%%-%LEVEL3%=%Revenue%-%LEVEL4%=%Cost of Rev.%-%LEVEL5%=%Product Cost%-%LEVEL6%=%%-%VALUE%=%%-%TYPE%=%CONNECTOR%-%CHARTID%=%TEST_CHART%-%FROMLEVEL%=%3%-%TOLEVEL%=%4%-%SOURCEBLOCK%=%VB_SK_TEST_CHART_L3_BLOCK_1%-%TARGETBLOCK%=%VB_SK_TEST_CHART_L4_BLOCK_2%-%DIRECTION%=%OUT">
                <a:extLst>
                  <a:ext uri="{FF2B5EF4-FFF2-40B4-BE49-F238E27FC236}">
                    <a16:creationId xmlns:a16="http://schemas.microsoft.com/office/drawing/2014/main" id="{BE9519FD-E02D-FF48-AB24-A9574008A8C8}"/>
                  </a:ext>
                </a:extLst>
              </xdr:cNvPr>
              <xdr:cNvSpPr/>
            </xdr:nvSpPr>
            <xdr:spPr>
              <a:xfrm>
                <a:off x="5370195" y="3237734"/>
                <a:ext cx="1705611" cy="3035327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3035327">
                    <a:moveTo>
                      <a:pt x="0" y="0"/>
                    </a:moveTo>
                    <a:cubicBezTo>
                      <a:pt x="852805" y="0"/>
                      <a:pt x="852805" y="596900"/>
                      <a:pt x="1705610" y="596900"/>
                    </a:cubicBezTo>
                    <a:lnTo>
                      <a:pt x="1705610" y="3035326"/>
                    </a:lnTo>
                    <a:cubicBezTo>
                      <a:pt x="852805" y="3035326"/>
                      <a:pt x="852805" y="2438426"/>
                      <a:pt x="0" y="2438426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85" name="VB_SK_TEST_CHART_L3_L4_CONN_5" descr="LEVEL1%=%%-%LEVEL2%=%Services%-%LEVEL3%=%Revenue%-%LEVEL4%=%Gross profit%-%LEVEL5%=%Op. Expenses%-%LEVEL6%=%S &amp; M%-%VALUE%=%S &amp; M%-%TYPE%=%CONNECTOR%-%CHARTID%=%TEST_CHART%-%FROMLEVEL%=%3%-%TOLEVEL%=%4%-%SOURCEBLOCK%=%VB_SK_TEST_CHART_L3_BLOCK_1%-%TARGETBLOCK%=%VB_SK_TEST_CHART_L4_BLOCK_1%-%DIRECTION%=%OUT">
                <a:extLst>
                  <a:ext uri="{FF2B5EF4-FFF2-40B4-BE49-F238E27FC236}">
                    <a16:creationId xmlns:a16="http://schemas.microsoft.com/office/drawing/2014/main" id="{027CE798-B844-71C9-FC1E-2419255C3BE1}"/>
                  </a:ext>
                </a:extLst>
              </xdr:cNvPr>
              <xdr:cNvSpPr/>
            </xdr:nvSpPr>
            <xdr:spPr>
              <a:xfrm>
                <a:off x="5370195" y="2337090"/>
                <a:ext cx="1705611" cy="900645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900645">
                    <a:moveTo>
                      <a:pt x="0" y="596900"/>
                    </a:moveTo>
                    <a:cubicBezTo>
                      <a:pt x="852805" y="596900"/>
                      <a:pt x="852805" y="0"/>
                      <a:pt x="1705610" y="0"/>
                    </a:cubicBezTo>
                    <a:lnTo>
                      <a:pt x="1705610" y="303744"/>
                    </a:lnTo>
                    <a:cubicBezTo>
                      <a:pt x="852805" y="303744"/>
                      <a:pt x="852805" y="900644"/>
                      <a:pt x="0" y="900644"/>
                    </a:cubicBezTo>
                    <a:close/>
                  </a:path>
                </a:pathLst>
              </a:custGeom>
              <a:solidFill>
                <a:srgbClr val="00CC99">
                  <a:alpha val="35000"/>
                </a:srgbClr>
              </a:solidFill>
              <a:ln w="19050" cap="flat" cmpd="sng" algn="ctr">
                <a:solidFill>
                  <a:srgbClr val="00CC99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84" name="VB_SK_TEST_CHART_L3_L4_CONN_4" descr="LEVEL1%=%Watch%-%LEVEL2%=%Products%-%LEVEL3%=%Revenue%-%LEVEL4%=%Gross profit%-%LEVEL5%=%Op. Expenses%-%LEVEL6%=%R&amp;D%-%VALUE%=%R&amp;D%-%TYPE%=%CONNECTOR%-%CHARTID%=%TEST_CHART%-%FROMLEVEL%=%3%-%TOLEVEL%=%4%-%SOURCEBLOCK%=%VB_SK_TEST_CHART_L3_BLOCK_1%-%TARGETBLOCK%=%VB_SK_TEST_CHART_L4_BLOCK_1%-%DIRECTION%=%OUT">
                <a:extLst>
                  <a:ext uri="{FF2B5EF4-FFF2-40B4-BE49-F238E27FC236}">
                    <a16:creationId xmlns:a16="http://schemas.microsoft.com/office/drawing/2014/main" id="{F77A832D-7AB1-E463-CE54-F6C7752C9E4D}"/>
                  </a:ext>
                </a:extLst>
              </xdr:cNvPr>
              <xdr:cNvSpPr/>
            </xdr:nvSpPr>
            <xdr:spPr>
              <a:xfrm>
                <a:off x="5370195" y="2018824"/>
                <a:ext cx="1705611" cy="915167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915167">
                    <a:moveTo>
                      <a:pt x="0" y="596900"/>
                    </a:moveTo>
                    <a:cubicBezTo>
                      <a:pt x="852805" y="596900"/>
                      <a:pt x="852805" y="0"/>
                      <a:pt x="1705610" y="0"/>
                    </a:cubicBezTo>
                    <a:lnTo>
                      <a:pt x="1705610" y="318266"/>
                    </a:lnTo>
                    <a:cubicBezTo>
                      <a:pt x="852805" y="318266"/>
                      <a:pt x="852805" y="915166"/>
                      <a:pt x="0" y="915166"/>
                    </a:cubicBezTo>
                    <a:close/>
                  </a:path>
                </a:pathLst>
              </a:custGeom>
              <a:solidFill>
                <a:srgbClr val="00CC99">
                  <a:alpha val="35000"/>
                </a:srgbClr>
              </a:solidFill>
              <a:ln w="19050" cap="flat" cmpd="sng" algn="ctr">
                <a:solidFill>
                  <a:srgbClr val="00CC99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83" name="VB_SK_TEST_CHART_L3_L4_CONN_3" descr="LEVEL1%=%Ipad%-%LEVEL2%=%Products%-%LEVEL3%=%Revenue%-%LEVEL4%=%Gross profit%-%LEVEL5%=%Operating Profit%-%LEVEL6%=%Other%-%VALUE%=%Other%-%TYPE%=%CONNECTOR%-%CHARTID%=%TEST_CHART%-%FROMLEVEL%=%3%-%TOLEVEL%=%4%-%SOURCEBLOCK%=%VB_SK_TEST_CHART_L3_BLOCK_1%-%TARGETBLOCK%=%VB_SK_TEST_CHART_L4_BLOCK_1%-%DIRECTION%=%OUT">
                <a:extLst>
                  <a:ext uri="{FF2B5EF4-FFF2-40B4-BE49-F238E27FC236}">
                    <a16:creationId xmlns:a16="http://schemas.microsoft.com/office/drawing/2014/main" id="{990750BD-4ABE-2047-5CC7-9BF3B6CF0E6A}"/>
                  </a:ext>
                </a:extLst>
              </xdr:cNvPr>
              <xdr:cNvSpPr/>
            </xdr:nvSpPr>
            <xdr:spPr>
              <a:xfrm>
                <a:off x="5370195" y="2012773"/>
                <a:ext cx="1705611" cy="602952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602952">
                    <a:moveTo>
                      <a:pt x="0" y="596900"/>
                    </a:moveTo>
                    <a:cubicBezTo>
                      <a:pt x="852805" y="596900"/>
                      <a:pt x="852805" y="0"/>
                      <a:pt x="1705610" y="0"/>
                    </a:cubicBezTo>
                    <a:lnTo>
                      <a:pt x="1705610" y="6051"/>
                    </a:lnTo>
                    <a:cubicBezTo>
                      <a:pt x="852805" y="6051"/>
                      <a:pt x="852805" y="602951"/>
                      <a:pt x="0" y="602951"/>
                    </a:cubicBezTo>
                    <a:close/>
                  </a:path>
                </a:pathLst>
              </a:custGeom>
              <a:solidFill>
                <a:srgbClr val="00CC99">
                  <a:alpha val="35000"/>
                </a:srgbClr>
              </a:solidFill>
              <a:ln w="19050" cap="flat" cmpd="sng" algn="ctr">
                <a:solidFill>
                  <a:srgbClr val="00CC99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82" name="VB_SK_TEST_CHART_L3_L4_CONN_2" descr="LEVEL1%=%MacBook%-%LEVEL2%=%Products%-%LEVEL3%=%Revenue%-%LEVEL4%=%Gross profit%-%LEVEL5%=%Operating Profit%-%LEVEL6%=%Tax%-%VALUE%=%Tax%-%TYPE%=%CONNECTOR%-%CHARTID%=%TEST_CHART%-%FROMLEVEL%=%3%-%TOLEVEL%=%4%-%SOURCEBLOCK%=%VB_SK_TEST_CHART_L3_BLOCK_1%-%TARGETBLOCK%=%VB_SK_TEST_CHART_L4_BLOCK_1%-%DIRECTION%=%OUT">
                <a:extLst>
                  <a:ext uri="{FF2B5EF4-FFF2-40B4-BE49-F238E27FC236}">
                    <a16:creationId xmlns:a16="http://schemas.microsoft.com/office/drawing/2014/main" id="{FFABC8D1-B151-DCAA-E7CB-B76B815B78F3}"/>
                  </a:ext>
                </a:extLst>
              </xdr:cNvPr>
              <xdr:cNvSpPr/>
            </xdr:nvSpPr>
            <xdr:spPr>
              <a:xfrm>
                <a:off x="5370195" y="1779217"/>
                <a:ext cx="1705611" cy="830457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830457">
                    <a:moveTo>
                      <a:pt x="0" y="596900"/>
                    </a:moveTo>
                    <a:cubicBezTo>
                      <a:pt x="852805" y="596900"/>
                      <a:pt x="852805" y="0"/>
                      <a:pt x="1705610" y="0"/>
                    </a:cubicBezTo>
                    <a:lnTo>
                      <a:pt x="1705610" y="233556"/>
                    </a:lnTo>
                    <a:cubicBezTo>
                      <a:pt x="852805" y="233556"/>
                      <a:pt x="852805" y="830456"/>
                      <a:pt x="0" y="830456"/>
                    </a:cubicBezTo>
                    <a:close/>
                  </a:path>
                </a:pathLst>
              </a:custGeom>
              <a:solidFill>
                <a:srgbClr val="00CC99">
                  <a:alpha val="35000"/>
                </a:srgbClr>
              </a:solidFill>
              <a:ln w="19050" cap="flat" cmpd="sng" algn="ctr">
                <a:solidFill>
                  <a:srgbClr val="00CC99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81" name="VB_SK_TEST_CHART_L3_L4_CONN_1" descr="LEVEL1%=%Iphone%-%LEVEL2%=%Products%-%LEVEL3%=%Revenue%-%LEVEL4%=%Gross profit%-%LEVEL5%=%Operating Profit%-%LEVEL6%=%Net Profit%-%VALUE%=%Net Profit%-%TYPE%=%CONNECTOR%-%CHARTID%=%TEST_CHART%-%FROMLEVEL%=%3%-%TOLEVEL%=%4%-%SOURCEBLOCK%=%VB_SK_TEST_CHART_L3_BLOCK_1%-%TARGETBLOCK%=%VB_SK_TEST_CHART_L4_BLOCK_1%-%DIRECTION%=%OUT">
                <a:extLst>
                  <a:ext uri="{FF2B5EF4-FFF2-40B4-BE49-F238E27FC236}">
                    <a16:creationId xmlns:a16="http://schemas.microsoft.com/office/drawing/2014/main" id="{E907CCF9-6ADC-E856-212C-D1C820302041}"/>
                  </a:ext>
                </a:extLst>
              </xdr:cNvPr>
              <xdr:cNvSpPr/>
            </xdr:nvSpPr>
            <xdr:spPr>
              <a:xfrm>
                <a:off x="5370195" y="571500"/>
                <a:ext cx="1705611" cy="1804618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804618">
                    <a:moveTo>
                      <a:pt x="0" y="596900"/>
                    </a:moveTo>
                    <a:cubicBezTo>
                      <a:pt x="852805" y="596900"/>
                      <a:pt x="852805" y="0"/>
                      <a:pt x="1705610" y="0"/>
                    </a:cubicBezTo>
                    <a:lnTo>
                      <a:pt x="1705610" y="1207717"/>
                    </a:lnTo>
                    <a:cubicBezTo>
                      <a:pt x="852805" y="1207717"/>
                      <a:pt x="852805" y="1804617"/>
                      <a:pt x="0" y="1804617"/>
                    </a:cubicBezTo>
                    <a:close/>
                  </a:path>
                </a:pathLst>
              </a:custGeom>
              <a:solidFill>
                <a:srgbClr val="00CC99">
                  <a:alpha val="35000"/>
                </a:srgbClr>
              </a:solidFill>
              <a:ln w="19050" cap="flat" cmpd="sng" algn="ctr">
                <a:solidFill>
                  <a:srgbClr val="00CC99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</xdr:grpSp>
        <xdr:grpSp>
          <xdr:nvGrpSpPr>
            <xdr:cNvPr id="380" name="VB_SK_TEST_CHART_L2_L3_CONN_GROUP">
              <a:extLst>
                <a:ext uri="{FF2B5EF4-FFF2-40B4-BE49-F238E27FC236}">
                  <a16:creationId xmlns:a16="http://schemas.microsoft.com/office/drawing/2014/main" id="{AD16AA00-D260-1A9F-E2C0-BFC3A5EEA0FC}"/>
                </a:ext>
              </a:extLst>
            </xdr:cNvPr>
            <xdr:cNvGrpSpPr/>
          </xdr:nvGrpSpPr>
          <xdr:grpSpPr>
            <a:xfrm>
              <a:off x="3286760" y="571500"/>
              <a:ext cx="1705611" cy="5969001"/>
              <a:chOff x="3286760" y="571500"/>
              <a:chExt cx="1705611" cy="5969001"/>
            </a:xfrm>
          </xdr:grpSpPr>
          <xdr:sp macro="" textlink="">
            <xdr:nvSpPr>
              <xdr:cNvPr id="379" name="VB_SK_TEST_CHART_L2_L3_CONN_5" descr="LEVEL1%=%%-%LEVEL2%=%Services%-%LEVEL3%=%Revenue%-%LEVEL4%=%Gross profit%-%LEVEL5%=%Op. Expenses%-%LEVEL6%=%S &amp; M%-%VALUE%=%S &amp; M%-%TYPE%=%CONNECTOR%-%CHARTID%=%TEST_CHART%-%FROMLEVEL%=%2%-%TOLEVEL%=%3%-%SOURCEBLOCK%=%VB_SK_TEST_CHART_L2_BLOCK_2%-%TARGETBLOCK%=%VB_SK_TEST_CHART_L3_BLOCK_1%-%DIRECTION%=%INC">
                <a:extLst>
                  <a:ext uri="{FF2B5EF4-FFF2-40B4-BE49-F238E27FC236}">
                    <a16:creationId xmlns:a16="http://schemas.microsoft.com/office/drawing/2014/main" id="{EC8A74F2-1BE9-0676-B848-3D8CD23A01C2}"/>
                  </a:ext>
                </a:extLst>
              </xdr:cNvPr>
              <xdr:cNvSpPr/>
            </xdr:nvSpPr>
            <xdr:spPr>
              <a:xfrm>
                <a:off x="3286760" y="4994853"/>
                <a:ext cx="1705611" cy="1545648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545648">
                    <a:moveTo>
                      <a:pt x="0" y="596900"/>
                    </a:moveTo>
                    <a:cubicBezTo>
                      <a:pt x="852805" y="596900"/>
                      <a:pt x="852805" y="0"/>
                      <a:pt x="1705610" y="0"/>
                    </a:cubicBezTo>
                    <a:lnTo>
                      <a:pt x="1705610" y="948747"/>
                    </a:lnTo>
                    <a:cubicBezTo>
                      <a:pt x="852805" y="948747"/>
                      <a:pt x="852805" y="1545647"/>
                      <a:pt x="0" y="1545647"/>
                    </a:cubicBezTo>
                    <a:close/>
                  </a:path>
                </a:pathLst>
              </a:custGeom>
              <a:solidFill>
                <a:srgbClr val="808080">
                  <a:alpha val="35000"/>
                </a:srgbClr>
              </a:solidFill>
              <a:ln w="19050" cap="flat" cmpd="sng" algn="ctr">
                <a:solidFill>
                  <a:srgbClr val="80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78" name="VB_SK_TEST_CHART_L2_L3_CONN_4" descr="LEVEL1%=%Watch%-%LEVEL2%=%Products%-%LEVEL3%=%Revenue%-%LEVEL4%=%Gross profit%-%LEVEL5%=%Op. Expenses%-%LEVEL6%=%R&amp;D%-%VALUE%=%R&amp;D%-%TYPE%=%CONNECTOR%-%CHARTID%=%TEST_CHART%-%FROMLEVEL%=%2%-%TOLEVEL%=%3%-%SOURCEBLOCK%=%VB_SK_TEST_CHART_L2_BLOCK_1%-%TARGETBLOCK%=%VB_SK_TEST_CHART_L3_BLOCK_1%-%DIRECTION%=%INC">
                <a:extLst>
                  <a:ext uri="{FF2B5EF4-FFF2-40B4-BE49-F238E27FC236}">
                    <a16:creationId xmlns:a16="http://schemas.microsoft.com/office/drawing/2014/main" id="{92977846-D12F-C781-DDD5-1518B01B25E6}"/>
                  </a:ext>
                </a:extLst>
              </xdr:cNvPr>
              <xdr:cNvSpPr/>
            </xdr:nvSpPr>
            <xdr:spPr>
              <a:xfrm>
                <a:off x="3286760" y="3899376"/>
                <a:ext cx="1705611" cy="1095478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095478">
                    <a:moveTo>
                      <a:pt x="0" y="0"/>
                    </a:moveTo>
                    <a:cubicBezTo>
                      <a:pt x="852805" y="0"/>
                      <a:pt x="852805" y="596900"/>
                      <a:pt x="1705610" y="596900"/>
                    </a:cubicBezTo>
                    <a:lnTo>
                      <a:pt x="1705610" y="1095477"/>
                    </a:lnTo>
                    <a:cubicBezTo>
                      <a:pt x="852805" y="1095477"/>
                      <a:pt x="852805" y="498577"/>
                      <a:pt x="0" y="498577"/>
                    </a:cubicBezTo>
                    <a:close/>
                  </a:path>
                </a:pathLst>
              </a:custGeom>
              <a:solidFill>
                <a:srgbClr val="808080">
                  <a:alpha val="35000"/>
                </a:srgbClr>
              </a:solidFill>
              <a:ln w="19050" cap="flat" cmpd="sng" algn="ctr">
                <a:solidFill>
                  <a:srgbClr val="80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77" name="VB_SK_TEST_CHART_L2_L3_CONN_3" descr="LEVEL1%=%Ipad%-%LEVEL2%=%Products%-%LEVEL3%=%Revenue%-%LEVEL4%=%Gross profit%-%LEVEL5%=%Operating Profit%-%LEVEL6%=%Other%-%VALUE%=%Other%-%TYPE%=%CONNECTOR%-%CHARTID%=%TEST_CHART%-%FROMLEVEL%=%2%-%TOLEVEL%=%3%-%SOURCEBLOCK%=%VB_SK_TEST_CHART_L2_BLOCK_1%-%TARGETBLOCK%=%VB_SK_TEST_CHART_L3_BLOCK_1%-%DIRECTION%=%INC">
                <a:extLst>
                  <a:ext uri="{FF2B5EF4-FFF2-40B4-BE49-F238E27FC236}">
                    <a16:creationId xmlns:a16="http://schemas.microsoft.com/office/drawing/2014/main" id="{AC4B56A4-5687-EC4F-57B3-A3762E966473}"/>
                  </a:ext>
                </a:extLst>
              </xdr:cNvPr>
              <xdr:cNvSpPr/>
            </xdr:nvSpPr>
            <xdr:spPr>
              <a:xfrm>
                <a:off x="3286760" y="3544806"/>
                <a:ext cx="1705611" cy="951471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951471">
                    <a:moveTo>
                      <a:pt x="0" y="0"/>
                    </a:moveTo>
                    <a:cubicBezTo>
                      <a:pt x="852805" y="0"/>
                      <a:pt x="852805" y="596900"/>
                      <a:pt x="1705610" y="596900"/>
                    </a:cubicBezTo>
                    <a:lnTo>
                      <a:pt x="1705610" y="951470"/>
                    </a:lnTo>
                    <a:cubicBezTo>
                      <a:pt x="852805" y="951470"/>
                      <a:pt x="852805" y="354570"/>
                      <a:pt x="0" y="354570"/>
                    </a:cubicBezTo>
                    <a:close/>
                  </a:path>
                </a:pathLst>
              </a:custGeom>
              <a:solidFill>
                <a:srgbClr val="808080">
                  <a:alpha val="35000"/>
                </a:srgbClr>
              </a:solidFill>
              <a:ln w="19050" cap="flat" cmpd="sng" algn="ctr">
                <a:solidFill>
                  <a:srgbClr val="80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76" name="VB_SK_TEST_CHART_L2_L3_CONN_2" descr="LEVEL1%=%MacBook%-%LEVEL2%=%Products%-%LEVEL3%=%Revenue%-%LEVEL4%=%Gross profit%-%LEVEL5%=%Operating Profit%-%LEVEL6%=%Tax%-%VALUE%=%Tax%-%TYPE%=%CONNECTOR%-%CHARTID%=%TEST_CHART%-%FROMLEVEL%=%2%-%TOLEVEL%=%3%-%SOURCEBLOCK%=%VB_SK_TEST_CHART_L2_BLOCK_1%-%TARGETBLOCK%=%VB_SK_TEST_CHART_L3_BLOCK_1%-%DIRECTION%=%INC">
                <a:extLst>
                  <a:ext uri="{FF2B5EF4-FFF2-40B4-BE49-F238E27FC236}">
                    <a16:creationId xmlns:a16="http://schemas.microsoft.com/office/drawing/2014/main" id="{E997E104-721C-878C-406B-9CD31971C406}"/>
                  </a:ext>
                </a:extLst>
              </xdr:cNvPr>
              <xdr:cNvSpPr/>
            </xdr:nvSpPr>
            <xdr:spPr>
              <a:xfrm>
                <a:off x="3286760" y="3058331"/>
                <a:ext cx="1705611" cy="1083376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083376">
                    <a:moveTo>
                      <a:pt x="0" y="0"/>
                    </a:moveTo>
                    <a:cubicBezTo>
                      <a:pt x="852805" y="0"/>
                      <a:pt x="852805" y="596900"/>
                      <a:pt x="1705610" y="596900"/>
                    </a:cubicBezTo>
                    <a:lnTo>
                      <a:pt x="1705610" y="1083375"/>
                    </a:lnTo>
                    <a:cubicBezTo>
                      <a:pt x="852805" y="1083375"/>
                      <a:pt x="852805" y="486475"/>
                      <a:pt x="0" y="486475"/>
                    </a:cubicBezTo>
                    <a:close/>
                  </a:path>
                </a:pathLst>
              </a:custGeom>
              <a:solidFill>
                <a:srgbClr val="808080">
                  <a:alpha val="35000"/>
                </a:srgbClr>
              </a:solidFill>
              <a:ln w="19050" cap="flat" cmpd="sng" algn="ctr">
                <a:solidFill>
                  <a:srgbClr val="80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75" name="VB_SK_TEST_CHART_L2_L3_CONN_1" descr="LEVEL1%=%Iphone%-%LEVEL2%=%Products%-%LEVEL3%=%Revenue%-%LEVEL4%=%Gross profit%-%LEVEL5%=%Operating Profit%-%LEVEL6%=%Net Profit%-%VALUE%=%Net Profit%-%TYPE%=%CONNECTOR%-%CHARTID%=%TEST_CHART%-%FROMLEVEL%=%2%-%TOLEVEL%=%3%-%SOURCEBLOCK%=%VB_SK_TEST_CHART_L2_BLOCK_1%-%TARGETBLOCK%=%VB_SK_TEST_CHART_L3_BLOCK_1%-%DIRECTION%=%INC">
                <a:extLst>
                  <a:ext uri="{FF2B5EF4-FFF2-40B4-BE49-F238E27FC236}">
                    <a16:creationId xmlns:a16="http://schemas.microsoft.com/office/drawing/2014/main" id="{ECD76CE2-D868-82B4-F9FF-8D453630B92D}"/>
                  </a:ext>
                </a:extLst>
              </xdr:cNvPr>
              <xdr:cNvSpPr/>
            </xdr:nvSpPr>
            <xdr:spPr>
              <a:xfrm>
                <a:off x="3286760" y="571500"/>
                <a:ext cx="1705611" cy="3083732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3083732">
                    <a:moveTo>
                      <a:pt x="0" y="0"/>
                    </a:moveTo>
                    <a:cubicBezTo>
                      <a:pt x="852805" y="0"/>
                      <a:pt x="852805" y="596900"/>
                      <a:pt x="1705610" y="596900"/>
                    </a:cubicBezTo>
                    <a:lnTo>
                      <a:pt x="1705610" y="3083731"/>
                    </a:lnTo>
                    <a:cubicBezTo>
                      <a:pt x="852805" y="3083731"/>
                      <a:pt x="852805" y="2486831"/>
                      <a:pt x="0" y="2486831"/>
                    </a:cubicBezTo>
                    <a:close/>
                  </a:path>
                </a:pathLst>
              </a:custGeom>
              <a:solidFill>
                <a:srgbClr val="808080">
                  <a:alpha val="35000"/>
                </a:srgbClr>
              </a:solidFill>
              <a:ln w="19050" cap="flat" cmpd="sng" algn="ctr">
                <a:solidFill>
                  <a:srgbClr val="80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</xdr:grpSp>
        <xdr:grpSp>
          <xdr:nvGrpSpPr>
            <xdr:cNvPr id="374" name="VB_SK_TEST_CHART_L1_L2_CONN_GROUP">
              <a:extLst>
                <a:ext uri="{FF2B5EF4-FFF2-40B4-BE49-F238E27FC236}">
                  <a16:creationId xmlns:a16="http://schemas.microsoft.com/office/drawing/2014/main" id="{494DFB63-000B-0405-E387-49EBC5E806D5}"/>
                </a:ext>
              </a:extLst>
            </xdr:cNvPr>
            <xdr:cNvGrpSpPr/>
          </xdr:nvGrpSpPr>
          <xdr:grpSpPr>
            <a:xfrm>
              <a:off x="1203325" y="571500"/>
              <a:ext cx="1705611" cy="5020253"/>
              <a:chOff x="1203325" y="571500"/>
              <a:chExt cx="1705611" cy="5020253"/>
            </a:xfrm>
          </xdr:grpSpPr>
          <xdr:sp macro="" textlink="">
            <xdr:nvSpPr>
              <xdr:cNvPr id="373" name="VB_SK_TEST_CHART_L1_L2_CONN_4" descr="LEVEL1%=%Watch%-%LEVEL2%=%Products%-%LEVEL3%=%Revenue%-%LEVEL4%=%Gross profit%-%LEVEL5%=%Op. Expenses%-%LEVEL6%=%R&amp;D%-%VALUE%=%R&amp;D%-%TYPE%=%CONNECTOR%-%CHARTID%=%TEST_CHART%-%FROMLEVEL%=%1%-%TOLEVEL%=%2%-%SOURCEBLOCK%=%VB_SK_TEST_CHART_L1_BLOCK_4%-%TARGETBLOCK%=%VB_SK_TEST_CHART_L2_BLOCK_1%-%DIRECTION%=%INC">
                <a:extLst>
                  <a:ext uri="{FF2B5EF4-FFF2-40B4-BE49-F238E27FC236}">
                    <a16:creationId xmlns:a16="http://schemas.microsoft.com/office/drawing/2014/main" id="{FE549E8D-A3F9-9A6B-B3F4-47DD179D8737}"/>
                  </a:ext>
                </a:extLst>
              </xdr:cNvPr>
              <xdr:cNvSpPr/>
            </xdr:nvSpPr>
            <xdr:spPr>
              <a:xfrm>
                <a:off x="1203325" y="3899376"/>
                <a:ext cx="1705611" cy="1692377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692377">
                    <a:moveTo>
                      <a:pt x="0" y="1193800"/>
                    </a:moveTo>
                    <a:cubicBezTo>
                      <a:pt x="852805" y="1193800"/>
                      <a:pt x="852805" y="0"/>
                      <a:pt x="1705610" y="0"/>
                    </a:cubicBezTo>
                    <a:lnTo>
                      <a:pt x="1705610" y="498576"/>
                    </a:lnTo>
                    <a:cubicBezTo>
                      <a:pt x="852805" y="498576"/>
                      <a:pt x="852805" y="1692376"/>
                      <a:pt x="0" y="1692376"/>
                    </a:cubicBezTo>
                    <a:close/>
                  </a:path>
                </a:pathLst>
              </a:custGeom>
              <a:solidFill>
                <a:srgbClr val="808080">
                  <a:alpha val="35000"/>
                </a:srgbClr>
              </a:solidFill>
              <a:ln w="19050" cap="flat" cmpd="sng" algn="ctr">
                <a:solidFill>
                  <a:srgbClr val="80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72" name="VB_SK_TEST_CHART_L1_L2_CONN_3" descr="LEVEL1%=%Ipad%-%LEVEL2%=%Products%-%LEVEL3%=%Revenue%-%LEVEL4%=%Gross profit%-%LEVEL5%=%Operating Profit%-%LEVEL6%=%Other%-%VALUE%=%Other%-%TYPE%=%CONNECTOR%-%CHARTID%=%TEST_CHART%-%FROMLEVEL%=%1%-%TOLEVEL%=%2%-%SOURCEBLOCK%=%VB_SK_TEST_CHART_L1_BLOCK_3%-%TARGETBLOCK%=%VB_SK_TEST_CHART_L2_BLOCK_1%-%DIRECTION%=%INC">
                <a:extLst>
                  <a:ext uri="{FF2B5EF4-FFF2-40B4-BE49-F238E27FC236}">
                    <a16:creationId xmlns:a16="http://schemas.microsoft.com/office/drawing/2014/main" id="{9D30132B-7B6A-4DE8-D5CB-E088DEFECD1D}"/>
                  </a:ext>
                </a:extLst>
              </xdr:cNvPr>
              <xdr:cNvSpPr/>
            </xdr:nvSpPr>
            <xdr:spPr>
              <a:xfrm>
                <a:off x="1203325" y="3544806"/>
                <a:ext cx="1705611" cy="1150438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150438">
                    <a:moveTo>
                      <a:pt x="0" y="795867"/>
                    </a:moveTo>
                    <a:cubicBezTo>
                      <a:pt x="852805" y="795867"/>
                      <a:pt x="852805" y="0"/>
                      <a:pt x="1705610" y="0"/>
                    </a:cubicBezTo>
                    <a:lnTo>
                      <a:pt x="1705610" y="354570"/>
                    </a:lnTo>
                    <a:cubicBezTo>
                      <a:pt x="852805" y="354570"/>
                      <a:pt x="852805" y="1150437"/>
                      <a:pt x="0" y="1150437"/>
                    </a:cubicBezTo>
                    <a:close/>
                  </a:path>
                </a:pathLst>
              </a:custGeom>
              <a:solidFill>
                <a:srgbClr val="808080">
                  <a:alpha val="35000"/>
                </a:srgbClr>
              </a:solidFill>
              <a:ln w="19050" cap="flat" cmpd="sng" algn="ctr">
                <a:solidFill>
                  <a:srgbClr val="80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71" name="VB_SK_TEST_CHART_L1_L2_CONN_2" descr="LEVEL1%=%MacBook%-%LEVEL2%=%Products%-%LEVEL3%=%Revenue%-%LEVEL4%=%Gross profit%-%LEVEL5%=%Operating Profit%-%LEVEL6%=%Tax%-%VALUE%=%Tax%-%TYPE%=%CONNECTOR%-%CHARTID%=%TEST_CHART%-%FROMLEVEL%=%1%-%TOLEVEL%=%2%-%SOURCEBLOCK%=%VB_SK_TEST_CHART_L1_BLOCK_2%-%TARGETBLOCK%=%VB_SK_TEST_CHART_L2_BLOCK_1%-%DIRECTION%=%INC">
                <a:extLst>
                  <a:ext uri="{FF2B5EF4-FFF2-40B4-BE49-F238E27FC236}">
                    <a16:creationId xmlns:a16="http://schemas.microsoft.com/office/drawing/2014/main" id="{DD95F50E-ADA7-1A9B-5741-613D447FF961}"/>
                  </a:ext>
                </a:extLst>
              </xdr:cNvPr>
              <xdr:cNvSpPr/>
            </xdr:nvSpPr>
            <xdr:spPr>
              <a:xfrm>
                <a:off x="1203325" y="3058331"/>
                <a:ext cx="1705611" cy="884410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884410">
                    <a:moveTo>
                      <a:pt x="0" y="397934"/>
                    </a:moveTo>
                    <a:cubicBezTo>
                      <a:pt x="852805" y="397934"/>
                      <a:pt x="852805" y="0"/>
                      <a:pt x="1705610" y="0"/>
                    </a:cubicBezTo>
                    <a:lnTo>
                      <a:pt x="1705610" y="486475"/>
                    </a:lnTo>
                    <a:cubicBezTo>
                      <a:pt x="852805" y="486475"/>
                      <a:pt x="852805" y="884409"/>
                      <a:pt x="0" y="884409"/>
                    </a:cubicBezTo>
                    <a:close/>
                  </a:path>
                </a:pathLst>
              </a:custGeom>
              <a:solidFill>
                <a:srgbClr val="808080">
                  <a:alpha val="35000"/>
                </a:srgbClr>
              </a:solidFill>
              <a:ln w="19050" cap="flat" cmpd="sng" algn="ctr">
                <a:solidFill>
                  <a:srgbClr val="80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70" name="VB_SK_TEST_CHART_L1_L2_CONN_1" descr="LEVEL1%=%Iphone%-%LEVEL2%=%Products%-%LEVEL3%=%Revenue%-%LEVEL4%=%Gross profit%-%LEVEL5%=%Operating Profit%-%LEVEL6%=%Net Profit%-%VALUE%=%Net Profit%-%TYPE%=%CONNECTOR%-%CHARTID%=%TEST_CHART%-%FROMLEVEL%=%1%-%TOLEVEL%=%2%-%SOURCEBLOCK%=%VB_SK_TEST_CHART_L1_BLOCK_1%-%TARGETBLOCK%=%VB_SK_TEST_CHART_L2_BLOCK_1%-%DIRECTION%=%INC">
                <a:extLst>
                  <a:ext uri="{FF2B5EF4-FFF2-40B4-BE49-F238E27FC236}">
                    <a16:creationId xmlns:a16="http://schemas.microsoft.com/office/drawing/2014/main" id="{8DCA4A76-41FF-E7A9-18D5-0C8556412AE3}"/>
                  </a:ext>
                </a:extLst>
              </xdr:cNvPr>
              <xdr:cNvSpPr/>
            </xdr:nvSpPr>
            <xdr:spPr>
              <a:xfrm>
                <a:off x="1203325" y="571500"/>
                <a:ext cx="1705611" cy="2486832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2486832">
                    <a:moveTo>
                      <a:pt x="0" y="0"/>
                    </a:moveTo>
                    <a:cubicBezTo>
                      <a:pt x="852805" y="0"/>
                      <a:pt x="852805" y="0"/>
                      <a:pt x="1705610" y="0"/>
                    </a:cubicBezTo>
                    <a:lnTo>
                      <a:pt x="1705610" y="2486831"/>
                    </a:lnTo>
                    <a:cubicBezTo>
                      <a:pt x="852805" y="2486831"/>
                      <a:pt x="852805" y="2486831"/>
                      <a:pt x="0" y="2486831"/>
                    </a:cubicBezTo>
                    <a:close/>
                  </a:path>
                </a:pathLst>
              </a:custGeom>
              <a:solidFill>
                <a:srgbClr val="808080">
                  <a:alpha val="35000"/>
                </a:srgbClr>
              </a:solidFill>
              <a:ln w="19050" cap="flat" cmpd="sng" algn="ctr">
                <a:solidFill>
                  <a:srgbClr val="80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</xdr:grpSp>
      </xdr:grpSp>
      <xdr:grpSp>
        <xdr:nvGrpSpPr>
          <xdr:cNvPr id="369" name="VB_SK_TEST_CHART_BLOCKS">
            <a:extLst>
              <a:ext uri="{FF2B5EF4-FFF2-40B4-BE49-F238E27FC236}">
                <a16:creationId xmlns:a16="http://schemas.microsoft.com/office/drawing/2014/main" id="{1430CD32-BE4F-AF3A-C6B6-0E9103718E29}"/>
              </a:ext>
            </a:extLst>
          </xdr:cNvPr>
          <xdr:cNvGrpSpPr/>
        </xdr:nvGrpSpPr>
        <xdr:grpSpPr>
          <a:xfrm>
            <a:off x="825500" y="0"/>
            <a:ext cx="10795000" cy="7137400"/>
            <a:chOff x="825500" y="0"/>
            <a:chExt cx="10795000" cy="7137400"/>
          </a:xfrm>
        </xdr:grpSpPr>
        <xdr:grpSp>
          <xdr:nvGrpSpPr>
            <xdr:cNvPr id="334" name="VB_SK_TEST_CHART_L1_BLOCK_GROUP">
              <a:extLst>
                <a:ext uri="{FF2B5EF4-FFF2-40B4-BE49-F238E27FC236}">
                  <a16:creationId xmlns:a16="http://schemas.microsoft.com/office/drawing/2014/main" id="{19D9D339-D8AD-F1A3-20CA-5A96E5DE2870}"/>
                </a:ext>
              </a:extLst>
            </xdr:cNvPr>
            <xdr:cNvGrpSpPr/>
          </xdr:nvGrpSpPr>
          <xdr:grpSpPr>
            <a:xfrm>
              <a:off x="825500" y="372533"/>
              <a:ext cx="1429692" cy="5418186"/>
              <a:chOff x="825500" y="372533"/>
              <a:chExt cx="1429692" cy="5418186"/>
            </a:xfrm>
          </xdr:grpSpPr>
          <xdr:sp macro="" textlink="">
            <xdr:nvSpPr>
              <xdr:cNvPr id="332" name="VB_SK_TEST_CHART_L1_BLOCK_4" descr="ELEMENT%=%Watch%-%VALUE%=%41.2%-%TYPE%=%BLOCK%-%LEVEL%=%1%-%CHARTID%=%TEST_CHART%-%DIRECTION%=%INC%-%OFFSET_OUT%=%39.2579827673594">
                <a:extLst>
                  <a:ext uri="{FF2B5EF4-FFF2-40B4-BE49-F238E27FC236}">
                    <a16:creationId xmlns:a16="http://schemas.microsoft.com/office/drawing/2014/main" id="{9DC85359-C38F-D502-5FFC-29534E74A793}"/>
                  </a:ext>
                </a:extLst>
              </xdr:cNvPr>
              <xdr:cNvSpPr/>
            </xdr:nvSpPr>
            <xdr:spPr>
              <a:xfrm>
                <a:off x="825500" y="5093176"/>
                <a:ext cx="377825" cy="498577"/>
              </a:xfrm>
              <a:prstGeom prst="rect">
                <a:avLst/>
              </a:prstGeom>
              <a:solidFill>
                <a:srgbClr val="808080"/>
              </a:solidFill>
              <a:ln>
                <a:solidFill>
                  <a:srgbClr val="80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30" name="VB_SK_TEST_CHART_L1_BLOCK_3" descr="ELEMENT%=%Ipad%-%VALUE%=%29.3%-%TYPE%=%BLOCK%-%LEVEL%=%1%-%CHARTID%=%TEST_CHART%-%DIRECTION%=%INC%-%OFFSET_OUT%=%27.9188976287842">
                <a:extLst>
                  <a:ext uri="{FF2B5EF4-FFF2-40B4-BE49-F238E27FC236}">
                    <a16:creationId xmlns:a16="http://schemas.microsoft.com/office/drawing/2014/main" id="{CB54C22D-C77C-EC8F-19D6-B30AD89AD536}"/>
                  </a:ext>
                </a:extLst>
              </xdr:cNvPr>
              <xdr:cNvSpPr/>
            </xdr:nvSpPr>
            <xdr:spPr>
              <a:xfrm>
                <a:off x="825500" y="4340673"/>
                <a:ext cx="377825" cy="354570"/>
              </a:xfrm>
              <a:prstGeom prst="rect">
                <a:avLst/>
              </a:prstGeom>
              <a:solidFill>
                <a:srgbClr val="808080"/>
              </a:solidFill>
              <a:ln>
                <a:solidFill>
                  <a:srgbClr val="80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28" name="VB_SK_TEST_CHART_L1_BLOCK_2" descr="ELEMENT%=%MacBook%-%VALUE%=%40.2%-%TYPE%=%BLOCK%-%LEVEL%=%1%-%CHARTID%=%TEST_CHART%-%DIRECTION%=%INC%-%OFFSET_OUT%=%38.305118560791">
                <a:extLst>
                  <a:ext uri="{FF2B5EF4-FFF2-40B4-BE49-F238E27FC236}">
                    <a16:creationId xmlns:a16="http://schemas.microsoft.com/office/drawing/2014/main" id="{2E992A86-C6BD-EA43-20E2-B2D487AD01D2}"/>
                  </a:ext>
                </a:extLst>
              </xdr:cNvPr>
              <xdr:cNvSpPr/>
            </xdr:nvSpPr>
            <xdr:spPr>
              <a:xfrm>
                <a:off x="825500" y="3456265"/>
                <a:ext cx="377825" cy="486475"/>
              </a:xfrm>
              <a:prstGeom prst="rect">
                <a:avLst/>
              </a:prstGeom>
              <a:solidFill>
                <a:srgbClr val="808080"/>
              </a:solidFill>
              <a:ln>
                <a:solidFill>
                  <a:srgbClr val="80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26" name="VB_SK_TEST_CHART_L1_BLOCK_1" descr="ELEMENT%=%Iphone%-%VALUE%=%205.5%-%TYPE%=%BLOCK%-%LEVEL%=%1%-%CHARTID%=%TEST_CHART%-%DIRECTION%=%INC%-%OFFSET_OUT%=%195.813461303711">
                <a:extLst>
                  <a:ext uri="{FF2B5EF4-FFF2-40B4-BE49-F238E27FC236}">
                    <a16:creationId xmlns:a16="http://schemas.microsoft.com/office/drawing/2014/main" id="{A9896D40-B41F-41CB-C825-F871B3C0D174}"/>
                  </a:ext>
                </a:extLst>
              </xdr:cNvPr>
              <xdr:cNvSpPr/>
            </xdr:nvSpPr>
            <xdr:spPr>
              <a:xfrm>
                <a:off x="825500" y="571500"/>
                <a:ext cx="377825" cy="2486831"/>
              </a:xfrm>
              <a:prstGeom prst="rect">
                <a:avLst/>
              </a:prstGeom>
              <a:solidFill>
                <a:srgbClr val="808080"/>
              </a:solidFill>
              <a:ln>
                <a:solidFill>
                  <a:srgbClr val="80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27" name="VB_SK_TEST_CHART_L1_BLOCK_1_LBL" descr="TYPE%=%LABEL%-%CHARTID%=%TEST_CHART">
                <a:extLst>
                  <a:ext uri="{FF2B5EF4-FFF2-40B4-BE49-F238E27FC236}">
                    <a16:creationId xmlns:a16="http://schemas.microsoft.com/office/drawing/2014/main" id="{92930C00-A35F-9084-4FF2-578369B35F66}"/>
                  </a:ext>
                </a:extLst>
              </xdr:cNvPr>
              <xdr:cNvSpPr txBox="1"/>
            </xdr:nvSpPr>
            <xdr:spPr>
              <a:xfrm>
                <a:off x="1203325" y="372533"/>
                <a:ext cx="997109" cy="2884765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l"/>
                <a:r>
                  <a:rPr lang="en-US" sz="900" b="0" i="1" kern="1200">
                    <a:latin typeface="Segoe  UI"/>
                  </a:rPr>
                  <a:t>Iphone 205.5 (52.08%)</a:t>
                </a:r>
              </a:p>
            </xdr:txBody>
          </xdr:sp>
          <xdr:sp macro="" textlink="">
            <xdr:nvSpPr>
              <xdr:cNvPr id="329" name="VB_SK_TEST_CHART_L1_BLOCK_2_LBL" descr="TYPE%=%LABEL%-%CHARTID%=%TEST_CHART">
                <a:extLst>
                  <a:ext uri="{FF2B5EF4-FFF2-40B4-BE49-F238E27FC236}">
                    <a16:creationId xmlns:a16="http://schemas.microsoft.com/office/drawing/2014/main" id="{AC254D34-FFBB-94C2-815B-ABA627120D90}"/>
                  </a:ext>
                </a:extLst>
              </xdr:cNvPr>
              <xdr:cNvSpPr txBox="1"/>
            </xdr:nvSpPr>
            <xdr:spPr>
              <a:xfrm>
                <a:off x="1203324" y="3257298"/>
                <a:ext cx="1051868" cy="884408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l"/>
                <a:r>
                  <a:rPr lang="en-US" sz="900" b="0" i="1" kern="1200">
                    <a:latin typeface="Segoe  UI"/>
                  </a:rPr>
                  <a:t>MacBook 40.2 (10.19%)</a:t>
                </a:r>
              </a:p>
            </xdr:txBody>
          </xdr:sp>
          <xdr:sp macro="" textlink="">
            <xdr:nvSpPr>
              <xdr:cNvPr id="331" name="VB_SK_TEST_CHART_L1_BLOCK_3_LBL" descr="TYPE%=%LABEL%-%CHARTID%=%TEST_CHART">
                <a:extLst>
                  <a:ext uri="{FF2B5EF4-FFF2-40B4-BE49-F238E27FC236}">
                    <a16:creationId xmlns:a16="http://schemas.microsoft.com/office/drawing/2014/main" id="{B38F9D87-45A0-698A-E861-5F35FE25606F}"/>
                  </a:ext>
                </a:extLst>
              </xdr:cNvPr>
              <xdr:cNvSpPr txBox="1"/>
            </xdr:nvSpPr>
            <xdr:spPr>
              <a:xfrm>
                <a:off x="1203325" y="4141706"/>
                <a:ext cx="852805" cy="752503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l"/>
                <a:r>
                  <a:rPr lang="en-US" sz="900" b="0" i="1" kern="1200">
                    <a:latin typeface="Segoe  UI"/>
                  </a:rPr>
                  <a:t>Ipad 29.3 (7.43%)</a:t>
                </a:r>
              </a:p>
            </xdr:txBody>
          </xdr:sp>
          <xdr:sp macro="" textlink="">
            <xdr:nvSpPr>
              <xdr:cNvPr id="333" name="VB_SK_TEST_CHART_L1_BLOCK_4_LBL" descr="TYPE%=%LABEL%-%CHARTID%=%TEST_CHART">
                <a:extLst>
                  <a:ext uri="{FF2B5EF4-FFF2-40B4-BE49-F238E27FC236}">
                    <a16:creationId xmlns:a16="http://schemas.microsoft.com/office/drawing/2014/main" id="{61248B06-7623-CC98-47CB-04BA7AC456D7}"/>
                  </a:ext>
                </a:extLst>
              </xdr:cNvPr>
              <xdr:cNvSpPr txBox="1"/>
            </xdr:nvSpPr>
            <xdr:spPr>
              <a:xfrm>
                <a:off x="1203324" y="4894209"/>
                <a:ext cx="942350" cy="896510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l"/>
                <a:r>
                  <a:rPr lang="en-US" sz="900" b="0" i="1" kern="1200">
                    <a:latin typeface="Segoe  UI"/>
                  </a:rPr>
                  <a:t>Watch 41.2 (10.44%)</a:t>
                </a:r>
              </a:p>
            </xdr:txBody>
          </xdr:sp>
        </xdr:grpSp>
        <xdr:grpSp>
          <xdr:nvGrpSpPr>
            <xdr:cNvPr id="339" name="VB_SK_TEST_CHART_L2_BLOCK_GROUP">
              <a:extLst>
                <a:ext uri="{FF2B5EF4-FFF2-40B4-BE49-F238E27FC236}">
                  <a16:creationId xmlns:a16="http://schemas.microsoft.com/office/drawing/2014/main" id="{42F4DEBD-F467-0096-DCA0-9A90AF003872}"/>
                </a:ext>
              </a:extLst>
            </xdr:cNvPr>
            <xdr:cNvGrpSpPr/>
          </xdr:nvGrpSpPr>
          <xdr:grpSpPr>
            <a:xfrm>
              <a:off x="2908935" y="0"/>
              <a:ext cx="1408842" cy="7137400"/>
              <a:chOff x="2908935" y="0"/>
              <a:chExt cx="1408842" cy="7137400"/>
            </a:xfrm>
          </xdr:grpSpPr>
          <xdr:sp macro="" textlink="">
            <xdr:nvSpPr>
              <xdr:cNvPr id="337" name="VB_SK_TEST_CHART_L2_BLOCK_2" descr="ELEMENT%=%Services%-%VALUE%=%78.4%-%TYPE%=%BLOCK%-%LEVEL%=%2%-%CHARTID%=%TEST_CHART%-%DIRECTION%=%INC%-%OFFSET_OUT%=%74.7044906616211">
                <a:extLst>
                  <a:ext uri="{FF2B5EF4-FFF2-40B4-BE49-F238E27FC236}">
                    <a16:creationId xmlns:a16="http://schemas.microsoft.com/office/drawing/2014/main" id="{75007634-D581-38CA-8C3D-411F38FA37C3}"/>
                  </a:ext>
                </a:extLst>
              </xdr:cNvPr>
              <xdr:cNvSpPr/>
            </xdr:nvSpPr>
            <xdr:spPr>
              <a:xfrm>
                <a:off x="2908935" y="5591753"/>
                <a:ext cx="377825" cy="948747"/>
              </a:xfrm>
              <a:prstGeom prst="rect">
                <a:avLst/>
              </a:prstGeom>
              <a:solidFill>
                <a:srgbClr val="808080"/>
              </a:solidFill>
              <a:ln>
                <a:solidFill>
                  <a:srgbClr val="80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35" name="VB_SK_TEST_CHART_L2_BLOCK_1" descr="ELEMENT%=%Products%-%VALUE%=%316.2%-%TYPE%=%BLOCK%-%LEVEL%=%2%-%CHARTID%=%TEST_CHART%-%DIRECTION%=%INC%-%OFFSET_IN%=%301.295460260645%-%OFFSET_OUT%=%301.295489102888">
                <a:extLst>
                  <a:ext uri="{FF2B5EF4-FFF2-40B4-BE49-F238E27FC236}">
                    <a16:creationId xmlns:a16="http://schemas.microsoft.com/office/drawing/2014/main" id="{D99DD2D3-5186-9BF3-FBD9-84B7711F8510}"/>
                  </a:ext>
                </a:extLst>
              </xdr:cNvPr>
              <xdr:cNvSpPr/>
            </xdr:nvSpPr>
            <xdr:spPr>
              <a:xfrm>
                <a:off x="2908935" y="571500"/>
                <a:ext cx="377825" cy="3826453"/>
              </a:xfrm>
              <a:prstGeom prst="rect">
                <a:avLst/>
              </a:prstGeom>
              <a:solidFill>
                <a:srgbClr val="808080"/>
              </a:solidFill>
              <a:ln>
                <a:solidFill>
                  <a:srgbClr val="80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36" name="VB_SK_TEST_CHART_L2_BLOCK_1_LBL" descr="TYPE%=%LABEL%-%CHARTID%=%TEST_CHART">
                <a:extLst>
                  <a:ext uri="{FF2B5EF4-FFF2-40B4-BE49-F238E27FC236}">
                    <a16:creationId xmlns:a16="http://schemas.microsoft.com/office/drawing/2014/main" id="{1BFE88E4-0FCF-B9D4-FD48-0E6C7C57B1F0}"/>
                  </a:ext>
                </a:extLst>
              </xdr:cNvPr>
              <xdr:cNvSpPr txBox="1"/>
            </xdr:nvSpPr>
            <xdr:spPr>
              <a:xfrm>
                <a:off x="3286760" y="0"/>
                <a:ext cx="836645" cy="5020252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l"/>
                <a:r>
                  <a:rPr lang="en-US" sz="900" b="0" i="1" kern="1200">
                    <a:latin typeface="Segoe  UI"/>
                  </a:rPr>
                  <a:t>Products 316.2 (80.13%)</a:t>
                </a:r>
              </a:p>
            </xdr:txBody>
          </xdr:sp>
          <xdr:sp macro="" textlink="">
            <xdr:nvSpPr>
              <xdr:cNvPr id="338" name="VB_SK_TEST_CHART_L2_BLOCK_2_LBL" descr="TYPE%=%LABEL%-%CHARTID%=%TEST_CHART">
                <a:extLst>
                  <a:ext uri="{FF2B5EF4-FFF2-40B4-BE49-F238E27FC236}">
                    <a16:creationId xmlns:a16="http://schemas.microsoft.com/office/drawing/2014/main" id="{11903560-D6A6-138A-5FB9-CED4CE16B585}"/>
                  </a:ext>
                </a:extLst>
              </xdr:cNvPr>
              <xdr:cNvSpPr txBox="1"/>
            </xdr:nvSpPr>
            <xdr:spPr>
              <a:xfrm>
                <a:off x="3286760" y="4994853"/>
                <a:ext cx="1031017" cy="2142547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l"/>
                <a:r>
                  <a:rPr lang="en-US" sz="900" b="0" i="1" kern="1200">
                    <a:latin typeface="Segoe  UI"/>
                  </a:rPr>
                  <a:t>Services 78.4 (19.87%)</a:t>
                </a:r>
              </a:p>
            </xdr:txBody>
          </xdr:sp>
        </xdr:grpSp>
        <xdr:grpSp>
          <xdr:nvGrpSpPr>
            <xdr:cNvPr id="343" name="VB_SK_TEST_CHART_L3_BLOCK_GROUP">
              <a:extLst>
                <a:ext uri="{FF2B5EF4-FFF2-40B4-BE49-F238E27FC236}">
                  <a16:creationId xmlns:a16="http://schemas.microsoft.com/office/drawing/2014/main" id="{C666D38A-3365-5629-17DB-E74C1C7AACD3}"/>
                </a:ext>
              </a:extLst>
            </xdr:cNvPr>
            <xdr:cNvGrpSpPr/>
          </xdr:nvGrpSpPr>
          <xdr:grpSpPr>
            <a:xfrm>
              <a:off x="3907086" y="1168400"/>
              <a:ext cx="1463109" cy="4775200"/>
              <a:chOff x="3907086" y="1168400"/>
              <a:chExt cx="1463109" cy="4775200"/>
            </a:xfrm>
          </xdr:grpSpPr>
          <xdr:sp macro="" textlink="">
            <xdr:nvSpPr>
              <xdr:cNvPr id="342" name="VB_SK_TEST_CHART_L3_SPACER" hidden="1">
                <a:extLst>
                  <a:ext uri="{FF2B5EF4-FFF2-40B4-BE49-F238E27FC236}">
                    <a16:creationId xmlns:a16="http://schemas.microsoft.com/office/drawing/2014/main" id="{EE0E0008-C4B4-D8BE-A7A7-5D070EC18565}"/>
                  </a:ext>
                </a:extLst>
              </xdr:cNvPr>
              <xdr:cNvSpPr/>
            </xdr:nvSpPr>
            <xdr:spPr>
              <a:xfrm>
                <a:off x="4992370" y="1168400"/>
                <a:ext cx="0" cy="0"/>
              </a:xfrm>
              <a:prstGeom prst="rect">
                <a:avLst/>
              </a:prstGeom>
              <a:solidFill>
                <a:schemeClr val="accent1">
                  <a:alpha val="20000"/>
                </a:schemeClr>
              </a:solidFill>
              <a:ln w="19050" cap="flat" cmpd="sng" algn="ctr">
                <a:solidFill>
                  <a:schemeClr val="accent1">
                    <a:shade val="15000"/>
                    <a:alpha val="20000"/>
                  </a:scheme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40" name="VB_SK_TEST_CHART_L3_BLOCK_1" descr="ELEMENT%=%Revenue%-%VALUE%=%394.6%-%TYPE%=%BLOCK%-%LEVEL%=%3%-%CHARTID%=%TEST_CHART%-%DIRECTION%=%REV%-%OFFSET_IN%=%375.999979764509%-%OFFSET_OUT%=%375.999996249107">
                <a:extLst>
                  <a:ext uri="{FF2B5EF4-FFF2-40B4-BE49-F238E27FC236}">
                    <a16:creationId xmlns:a16="http://schemas.microsoft.com/office/drawing/2014/main" id="{06C25F26-59F3-9547-0D74-ACF5FBDE5654}"/>
                  </a:ext>
                </a:extLst>
              </xdr:cNvPr>
              <xdr:cNvSpPr/>
            </xdr:nvSpPr>
            <xdr:spPr>
              <a:xfrm>
                <a:off x="4992370" y="1168400"/>
                <a:ext cx="377825" cy="4775200"/>
              </a:xfrm>
              <a:prstGeom prst="rect">
                <a:avLst/>
              </a:prstGeom>
              <a:solidFill>
                <a:srgbClr val="808080"/>
              </a:solidFill>
              <a:ln>
                <a:solidFill>
                  <a:srgbClr val="80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41" name="VB_SK_TEST_CHART_L3_BLOCK_1_LBL" descr="TYPE%=%LABEL%-%CHARTID%=%TEST_CHART">
                <a:extLst>
                  <a:ext uri="{FF2B5EF4-FFF2-40B4-BE49-F238E27FC236}">
                    <a16:creationId xmlns:a16="http://schemas.microsoft.com/office/drawing/2014/main" id="{C9E29C30-1415-E184-8415-02BE4CF99F1A}"/>
                  </a:ext>
                </a:extLst>
              </xdr:cNvPr>
              <xdr:cNvSpPr txBox="1"/>
            </xdr:nvSpPr>
            <xdr:spPr>
              <a:xfrm>
                <a:off x="3907086" y="1168400"/>
                <a:ext cx="1085285" cy="4775200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 i="1" kern="1200">
                    <a:latin typeface="Segoe  UI"/>
                  </a:rPr>
                  <a:t>Revenue 394.6 (100.00%)</a:t>
                </a:r>
              </a:p>
            </xdr:txBody>
          </xdr:sp>
        </xdr:grpSp>
        <xdr:grpSp>
          <xdr:nvGrpSpPr>
            <xdr:cNvPr id="348" name="VB_SK_TEST_CHART_L4_BLOCK_GROUP">
              <a:extLst>
                <a:ext uri="{FF2B5EF4-FFF2-40B4-BE49-F238E27FC236}">
                  <a16:creationId xmlns:a16="http://schemas.microsoft.com/office/drawing/2014/main" id="{901DFE28-C7CE-EC6E-2943-48165EC2A5E1}"/>
                </a:ext>
              </a:extLst>
            </xdr:cNvPr>
            <xdr:cNvGrpSpPr/>
          </xdr:nvGrpSpPr>
          <xdr:grpSpPr>
            <a:xfrm>
              <a:off x="5823645" y="0"/>
              <a:ext cx="1629985" cy="7137400"/>
              <a:chOff x="5823645" y="0"/>
              <a:chExt cx="1629985" cy="7137400"/>
            </a:xfrm>
          </xdr:grpSpPr>
          <xdr:sp macro="" textlink="">
            <xdr:nvSpPr>
              <xdr:cNvPr id="346" name="VB_SK_TEST_CHART_L4_BLOCK_2" descr="ELEMENT%=%Cost of Rev.%-%VALUE%=%223.6%-%TYPE%=%BLOCK%-%LEVEL%=%4%-%CHARTID%=%TEST_CHART%-%DIRECTION%=%OUT%-%OFFSET_IN%=%213.060314242271%-%OFFSET_OUT%=%213.060294962872">
                <a:extLst>
                  <a:ext uri="{FF2B5EF4-FFF2-40B4-BE49-F238E27FC236}">
                    <a16:creationId xmlns:a16="http://schemas.microsoft.com/office/drawing/2014/main" id="{D3E3277D-EAD0-7CF3-2772-8AE84D372A1F}"/>
                  </a:ext>
                </a:extLst>
              </xdr:cNvPr>
              <xdr:cNvSpPr/>
            </xdr:nvSpPr>
            <xdr:spPr>
              <a:xfrm>
                <a:off x="7075805" y="3834634"/>
                <a:ext cx="377825" cy="2705866"/>
              </a:xfrm>
              <a:prstGeom prst="rect">
                <a:avLst/>
              </a:prstGeom>
              <a:solidFill>
                <a:srgbClr val="FF8080"/>
              </a:solidFill>
              <a:ln>
                <a:solidFill>
                  <a:srgbClr val="FF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44" name="VB_SK_TEST_CHART_L4_BLOCK_1" descr="ELEMENT%=%Gross profit%-%VALUE%=%171%-%TYPE%=%BLOCK%-%LEVEL%=%4%-%CHARTID%=%TEST_CHART%-%DIRECTION%=%OUT%-%OFFSET_IN%=%162.939682006836%-%OFFSET_OUT%=%162.939658886638">
                <a:extLst>
                  <a:ext uri="{FF2B5EF4-FFF2-40B4-BE49-F238E27FC236}">
                    <a16:creationId xmlns:a16="http://schemas.microsoft.com/office/drawing/2014/main" id="{C75299DC-4B3A-CAFF-F8AA-56A674D6C2CB}"/>
                  </a:ext>
                </a:extLst>
              </xdr:cNvPr>
              <xdr:cNvSpPr/>
            </xdr:nvSpPr>
            <xdr:spPr>
              <a:xfrm>
                <a:off x="7075805" y="571500"/>
                <a:ext cx="377825" cy="2069334"/>
              </a:xfrm>
              <a:prstGeom prst="rect">
                <a:avLst/>
              </a:prstGeom>
              <a:solidFill>
                <a:srgbClr val="00CC99"/>
              </a:solidFill>
              <a:ln>
                <a:solidFill>
                  <a:srgbClr val="00CC99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45" name="VB_SK_TEST_CHART_L4_BLOCK_1_LBL" descr="TYPE%=%LABEL%-%CHARTID%=%TEST_CHART">
                <a:extLst>
                  <a:ext uri="{FF2B5EF4-FFF2-40B4-BE49-F238E27FC236}">
                    <a16:creationId xmlns:a16="http://schemas.microsoft.com/office/drawing/2014/main" id="{52AFC65A-0043-451F-65CD-F9E6E12ECD54}"/>
                  </a:ext>
                </a:extLst>
              </xdr:cNvPr>
              <xdr:cNvSpPr txBox="1"/>
            </xdr:nvSpPr>
            <xdr:spPr>
              <a:xfrm>
                <a:off x="5823645" y="0"/>
                <a:ext cx="1252160" cy="3263134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 i="1" kern="1200">
                    <a:latin typeface="Segoe  UI"/>
                  </a:rPr>
                  <a:t>Gross profit 171 (43.34%)</a:t>
                </a:r>
              </a:p>
            </xdr:txBody>
          </xdr:sp>
          <xdr:sp macro="" textlink="">
            <xdr:nvSpPr>
              <xdr:cNvPr id="347" name="VB_SK_TEST_CHART_L4_BLOCK_2_LBL" descr="TYPE%=%LABEL%-%CHARTID%=%TEST_CHART">
                <a:extLst>
                  <a:ext uri="{FF2B5EF4-FFF2-40B4-BE49-F238E27FC236}">
                    <a16:creationId xmlns:a16="http://schemas.microsoft.com/office/drawing/2014/main" id="{17E37C71-2D17-150E-A9AC-A6BE71FF6A1F}"/>
                  </a:ext>
                </a:extLst>
              </xdr:cNvPr>
              <xdr:cNvSpPr txBox="1"/>
            </xdr:nvSpPr>
            <xdr:spPr>
              <a:xfrm>
                <a:off x="6006175" y="3237735"/>
                <a:ext cx="1069630" cy="3899665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 i="1" kern="1200">
                    <a:latin typeface="Segoe  UI"/>
                  </a:rPr>
                  <a:t>Cost of Rev. 223.6 (56.66%)</a:t>
                </a:r>
              </a:p>
            </xdr:txBody>
          </xdr:sp>
        </xdr:grpSp>
        <xdr:grpSp>
          <xdr:nvGrpSpPr>
            <xdr:cNvPr id="357" name="VB_SK_TEST_CHART_L5_BLOCK_GROUP">
              <a:extLst>
                <a:ext uri="{FF2B5EF4-FFF2-40B4-BE49-F238E27FC236}">
                  <a16:creationId xmlns:a16="http://schemas.microsoft.com/office/drawing/2014/main" id="{A939E78B-1F42-B1E5-65E3-807FFB8DB447}"/>
                </a:ext>
              </a:extLst>
            </xdr:cNvPr>
            <xdr:cNvGrpSpPr/>
          </xdr:nvGrpSpPr>
          <xdr:grpSpPr>
            <a:xfrm>
              <a:off x="8059634" y="372533"/>
              <a:ext cx="1477431" cy="6366934"/>
              <a:chOff x="8059634" y="372533"/>
              <a:chExt cx="1477431" cy="6366934"/>
            </a:xfrm>
          </xdr:grpSpPr>
          <xdr:sp macro="" textlink="">
            <xdr:nvSpPr>
              <xdr:cNvPr id="355" name="VB_SK_TEST_CHART_L5_BLOCK_4" descr="ELEMENT%=%Service Cost%-%VALUE%=%22.1%-%TYPE%=%BLOCK%-%LEVEL%=%5%-%CHARTID%=%TEST_CHART%-%DIRECTION%=%OUT%-%OFFSET_IN%=%21.0582675933838">
                <a:extLst>
                  <a:ext uri="{FF2B5EF4-FFF2-40B4-BE49-F238E27FC236}">
                    <a16:creationId xmlns:a16="http://schemas.microsoft.com/office/drawing/2014/main" id="{FC2ED3BA-566F-867B-BECA-02124702F825}"/>
                  </a:ext>
                </a:extLst>
              </xdr:cNvPr>
              <xdr:cNvSpPr/>
            </xdr:nvSpPr>
            <xdr:spPr>
              <a:xfrm>
                <a:off x="9159240" y="6273060"/>
                <a:ext cx="377825" cy="267440"/>
              </a:xfrm>
              <a:prstGeom prst="rect">
                <a:avLst/>
              </a:prstGeom>
              <a:solidFill>
                <a:srgbClr val="FF8080"/>
              </a:solidFill>
              <a:ln>
                <a:solidFill>
                  <a:srgbClr val="FF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53" name="VB_SK_TEST_CHART_L5_BLOCK_3" descr="ELEMENT%=%Product Cost%-%VALUE%=%201.5%-%TYPE%=%BLOCK%-%LEVEL%=%5%-%CHARTID%=%TEST_CHART%-%DIRECTION%=%OUT%-%OFFSET_IN%=%192.002027369488">
                <a:extLst>
                  <a:ext uri="{FF2B5EF4-FFF2-40B4-BE49-F238E27FC236}">
                    <a16:creationId xmlns:a16="http://schemas.microsoft.com/office/drawing/2014/main" id="{5FE4244F-D90B-ABB1-9057-EC8C59AC7E9D}"/>
                  </a:ext>
                </a:extLst>
              </xdr:cNvPr>
              <xdr:cNvSpPr/>
            </xdr:nvSpPr>
            <xdr:spPr>
              <a:xfrm>
                <a:off x="9159240" y="3436701"/>
                <a:ext cx="377825" cy="2438426"/>
              </a:xfrm>
              <a:prstGeom prst="rect">
                <a:avLst/>
              </a:prstGeom>
              <a:solidFill>
                <a:srgbClr val="FF8080"/>
              </a:solidFill>
              <a:ln>
                <a:solidFill>
                  <a:srgbClr val="FF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51" name="VB_SK_TEST_CHART_L5_BLOCK_2" descr="ELEMENT%=%Op. Expenses%-%VALUE%=%51.4%-%TYPE%=%BLOCK%-%LEVEL%=%5%-%CHARTID%=%TEST_CHART%-%DIRECTION%=%OUT%-%OFFSET_IN%=%48.977165222168%-%OFFSET_OUT%=%48.977165222168">
                <a:extLst>
                  <a:ext uri="{FF2B5EF4-FFF2-40B4-BE49-F238E27FC236}">
                    <a16:creationId xmlns:a16="http://schemas.microsoft.com/office/drawing/2014/main" id="{2428AA92-FF51-A551-164D-AE5B9A051328}"/>
                  </a:ext>
                </a:extLst>
              </xdr:cNvPr>
              <xdr:cNvSpPr/>
            </xdr:nvSpPr>
            <xdr:spPr>
              <a:xfrm>
                <a:off x="9159240" y="2416757"/>
                <a:ext cx="377825" cy="622010"/>
              </a:xfrm>
              <a:prstGeom prst="rect">
                <a:avLst/>
              </a:prstGeom>
              <a:solidFill>
                <a:srgbClr val="FF8080"/>
              </a:solidFill>
              <a:ln>
                <a:solidFill>
                  <a:srgbClr val="FF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49" name="VB_SK_TEST_CHART_L5_BLOCK_1" descr="ELEMENT%=%Operating Profit%-%VALUE%=%119.6%-%TYPE%=%BLOCK%-%LEVEL%=%5%-%CHARTID%=%TEST_CHART%-%DIRECTION%=%OUT%-%OFFSET_IN%=%113.96249366447%-%OFFSET_OUT%=%113.962460938892">
                <a:extLst>
                  <a:ext uri="{FF2B5EF4-FFF2-40B4-BE49-F238E27FC236}">
                    <a16:creationId xmlns:a16="http://schemas.microsoft.com/office/drawing/2014/main" id="{632C7A42-0B2B-AEDA-D735-439C98D72FE9}"/>
                  </a:ext>
                </a:extLst>
              </xdr:cNvPr>
              <xdr:cNvSpPr/>
            </xdr:nvSpPr>
            <xdr:spPr>
              <a:xfrm>
                <a:off x="9159240" y="571500"/>
                <a:ext cx="377825" cy="1447324"/>
              </a:xfrm>
              <a:prstGeom prst="rect">
                <a:avLst/>
              </a:prstGeom>
              <a:solidFill>
                <a:srgbClr val="00CC99"/>
              </a:solidFill>
              <a:ln>
                <a:solidFill>
                  <a:srgbClr val="00CC99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50" name="VB_SK_TEST_CHART_L5_BLOCK_1_LBL" descr="TYPE%=%LABEL%-%CHARTID%=%TEST_CHART">
                <a:extLst>
                  <a:ext uri="{FF2B5EF4-FFF2-40B4-BE49-F238E27FC236}">
                    <a16:creationId xmlns:a16="http://schemas.microsoft.com/office/drawing/2014/main" id="{021442F7-787E-D467-B4E7-2C2E5DA252BB}"/>
                  </a:ext>
                </a:extLst>
              </xdr:cNvPr>
              <xdr:cNvSpPr txBox="1"/>
            </xdr:nvSpPr>
            <xdr:spPr>
              <a:xfrm>
                <a:off x="8059634" y="372533"/>
                <a:ext cx="1099607" cy="1845258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 i="1" kern="1200">
                    <a:latin typeface="Segoe  UI"/>
                  </a:rPr>
                  <a:t>Operating Profit 119.6 (30.31%)</a:t>
                </a:r>
              </a:p>
            </xdr:txBody>
          </xdr:sp>
          <xdr:sp macro="" textlink="">
            <xdr:nvSpPr>
              <xdr:cNvPr id="352" name="VB_SK_TEST_CHART_L5_BLOCK_2_LBL" descr="TYPE%=%LABEL%-%CHARTID%=%TEST_CHART">
                <a:extLst>
                  <a:ext uri="{FF2B5EF4-FFF2-40B4-BE49-F238E27FC236}">
                    <a16:creationId xmlns:a16="http://schemas.microsoft.com/office/drawing/2014/main" id="{60CB967F-C211-7FEA-517A-82217924231F}"/>
                  </a:ext>
                </a:extLst>
              </xdr:cNvPr>
              <xdr:cNvSpPr txBox="1"/>
            </xdr:nvSpPr>
            <xdr:spPr>
              <a:xfrm>
                <a:off x="8087013" y="2217791"/>
                <a:ext cx="1072228" cy="1019942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 i="1" kern="1200">
                    <a:latin typeface="Segoe  UI"/>
                  </a:rPr>
                  <a:t>Op. Expenses 51.4 (13.03%)</a:t>
                </a:r>
              </a:p>
            </xdr:txBody>
          </xdr:sp>
          <xdr:sp macro="" textlink="">
            <xdr:nvSpPr>
              <xdr:cNvPr id="354" name="VB_SK_TEST_CHART_L5_BLOCK_3_LBL" descr="TYPE%=%LABEL%-%CHARTID%=%TEST_CHART">
                <a:extLst>
                  <a:ext uri="{FF2B5EF4-FFF2-40B4-BE49-F238E27FC236}">
                    <a16:creationId xmlns:a16="http://schemas.microsoft.com/office/drawing/2014/main" id="{E33B9351-A3B0-E419-81B0-5FAFD352AA66}"/>
                  </a:ext>
                </a:extLst>
              </xdr:cNvPr>
              <xdr:cNvSpPr txBox="1"/>
            </xdr:nvSpPr>
            <xdr:spPr>
              <a:xfrm>
                <a:off x="8306435" y="3237734"/>
                <a:ext cx="852805" cy="2836359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 i="1" kern="1200">
                    <a:latin typeface="Segoe  UI"/>
                  </a:rPr>
                  <a:t>Product Cost 201.5 (51.06%)</a:t>
                </a:r>
              </a:p>
            </xdr:txBody>
          </xdr:sp>
          <xdr:sp macro="" textlink="">
            <xdr:nvSpPr>
              <xdr:cNvPr id="356" name="VB_SK_TEST_CHART_L5_BLOCK_4_LBL" descr="TYPE%=%LABEL%-%CHARTID%=%TEST_CHART">
                <a:extLst>
                  <a:ext uri="{FF2B5EF4-FFF2-40B4-BE49-F238E27FC236}">
                    <a16:creationId xmlns:a16="http://schemas.microsoft.com/office/drawing/2014/main" id="{A84600A9-924F-58B0-AB98-89382E8D0258}"/>
                  </a:ext>
                </a:extLst>
              </xdr:cNvPr>
              <xdr:cNvSpPr txBox="1"/>
            </xdr:nvSpPr>
            <xdr:spPr>
              <a:xfrm>
                <a:off x="8068759" y="6074094"/>
                <a:ext cx="1090481" cy="665373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 i="1" kern="1200">
                    <a:latin typeface="Segoe  UI"/>
                  </a:rPr>
                  <a:t>Service Cost 22.1 (5.60%)</a:t>
                </a:r>
              </a:p>
            </xdr:txBody>
          </xdr:sp>
        </xdr:grpSp>
        <xdr:grpSp>
          <xdr:nvGrpSpPr>
            <xdr:cNvPr id="368" name="VB_SK_TEST_CHART_L6_BLOCK_GROUP">
              <a:extLst>
                <a:ext uri="{FF2B5EF4-FFF2-40B4-BE49-F238E27FC236}">
                  <a16:creationId xmlns:a16="http://schemas.microsoft.com/office/drawing/2014/main" id="{4BA3EA7D-3E9E-184A-A2EE-911BDC43C273}"/>
                </a:ext>
              </a:extLst>
            </xdr:cNvPr>
            <xdr:cNvGrpSpPr/>
          </xdr:nvGrpSpPr>
          <xdr:grpSpPr>
            <a:xfrm>
              <a:off x="9807993" y="422275"/>
              <a:ext cx="1812507" cy="3728553"/>
              <a:chOff x="9807993" y="422275"/>
              <a:chExt cx="1812507" cy="3728553"/>
            </a:xfrm>
          </xdr:grpSpPr>
          <xdr:sp macro="" textlink="">
            <xdr:nvSpPr>
              <xdr:cNvPr id="366" name="VB_SK_TEST_CHART_L6_BLOCK_5" descr="ELEMENT%=%S &amp; M%-%VALUE%=%25.1%-%TYPE%=%BLOCK%-%LEVEL%=%6%-%CHARTID%=%TEST_CHART%-%DIRECTION%=%OUT%-%OFFSET_IN%=%23.9168510437012">
                <a:extLst>
                  <a:ext uri="{FF2B5EF4-FFF2-40B4-BE49-F238E27FC236}">
                    <a16:creationId xmlns:a16="http://schemas.microsoft.com/office/drawing/2014/main" id="{9C7D2682-0F42-CD4C-118D-D76FDAB29B80}"/>
                  </a:ext>
                </a:extLst>
              </xdr:cNvPr>
              <xdr:cNvSpPr/>
            </xdr:nvSpPr>
            <xdr:spPr>
              <a:xfrm>
                <a:off x="11242675" y="3530890"/>
                <a:ext cx="377825" cy="303744"/>
              </a:xfrm>
              <a:prstGeom prst="rect">
                <a:avLst/>
              </a:prstGeom>
              <a:solidFill>
                <a:srgbClr val="FF8080"/>
              </a:solidFill>
              <a:ln>
                <a:solidFill>
                  <a:srgbClr val="FF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64" name="VB_SK_TEST_CHART_L6_BLOCK_4" descr="ELEMENT%=%R&amp;D%-%VALUE%=%26.3%-%TYPE%=%BLOCK%-%LEVEL%=%6%-%CHARTID%=%TEST_CHART%-%DIRECTION%=%OUT%-%OFFSET_IN%=%25.0603141784668">
                <a:extLst>
                  <a:ext uri="{FF2B5EF4-FFF2-40B4-BE49-F238E27FC236}">
                    <a16:creationId xmlns:a16="http://schemas.microsoft.com/office/drawing/2014/main" id="{6824A629-4A58-CC3C-177F-E9453295A1D8}"/>
                  </a:ext>
                </a:extLst>
              </xdr:cNvPr>
              <xdr:cNvSpPr/>
            </xdr:nvSpPr>
            <xdr:spPr>
              <a:xfrm>
                <a:off x="11242675" y="2914174"/>
                <a:ext cx="377825" cy="318266"/>
              </a:xfrm>
              <a:prstGeom prst="rect">
                <a:avLst/>
              </a:prstGeom>
              <a:solidFill>
                <a:srgbClr val="FF8080"/>
              </a:solidFill>
              <a:ln>
                <a:solidFill>
                  <a:srgbClr val="FF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62" name="VB_SK_TEST_CHART_L6_BLOCK_3" descr="ELEMENT%=%Other%-%VALUE%=%0.5%-%TYPE%=%BLOCK%-%LEVEL%=%6%-%CHARTID%=%TEST_CHART%-%DIRECTION%=%OUT%-%OFFSET_IN%=%0.476431829700963">
                <a:extLst>
                  <a:ext uri="{FF2B5EF4-FFF2-40B4-BE49-F238E27FC236}">
                    <a16:creationId xmlns:a16="http://schemas.microsoft.com/office/drawing/2014/main" id="{110559F8-EEB1-BB47-F20A-94347F3735CB}"/>
                  </a:ext>
                </a:extLst>
              </xdr:cNvPr>
              <xdr:cNvSpPr/>
            </xdr:nvSpPr>
            <xdr:spPr>
              <a:xfrm>
                <a:off x="11242675" y="2609673"/>
                <a:ext cx="377825" cy="6051"/>
              </a:xfrm>
              <a:prstGeom prst="rect">
                <a:avLst/>
              </a:prstGeom>
              <a:solidFill>
                <a:srgbClr val="FF8080"/>
              </a:solidFill>
              <a:ln>
                <a:solidFill>
                  <a:srgbClr val="FF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60" name="VB_SK_TEST_CHART_L6_BLOCK_2" descr="ELEMENT%=%Tax%-%VALUE%=%19.3%-%TYPE%=%BLOCK%-%LEVEL%=%6%-%CHARTID%=%TEST_CHART%-%DIRECTION%=%OUT%-%OFFSET_IN%=%18.3902359008789">
                <a:extLst>
                  <a:ext uri="{FF2B5EF4-FFF2-40B4-BE49-F238E27FC236}">
                    <a16:creationId xmlns:a16="http://schemas.microsoft.com/office/drawing/2014/main" id="{3CAA4949-35C8-25C3-CA50-E58D16FEF043}"/>
                  </a:ext>
                </a:extLst>
              </xdr:cNvPr>
              <xdr:cNvSpPr/>
            </xdr:nvSpPr>
            <xdr:spPr>
              <a:xfrm>
                <a:off x="11242675" y="2077667"/>
                <a:ext cx="377825" cy="233556"/>
              </a:xfrm>
              <a:prstGeom prst="rect">
                <a:avLst/>
              </a:prstGeom>
              <a:solidFill>
                <a:srgbClr val="FF8080"/>
              </a:solidFill>
              <a:ln>
                <a:solidFill>
                  <a:srgbClr val="FF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58" name="VB_SK_TEST_CHART_L6_BLOCK_1" descr="ELEMENT%=%Net Profit%-%VALUE%=%99.8%-%TYPE%=%BLOCK%-%LEVEL%=%6%-%CHARTID%=%TEST_CHART%-%DIRECTION%=%OUT%-%OFFSET_IN%=%95.0957932083122">
                <a:extLst>
                  <a:ext uri="{FF2B5EF4-FFF2-40B4-BE49-F238E27FC236}">
                    <a16:creationId xmlns:a16="http://schemas.microsoft.com/office/drawing/2014/main" id="{15510256-AC86-BFF6-0B4D-E71571A060BD}"/>
                  </a:ext>
                </a:extLst>
              </xdr:cNvPr>
              <xdr:cNvSpPr/>
            </xdr:nvSpPr>
            <xdr:spPr>
              <a:xfrm>
                <a:off x="11242675" y="571500"/>
                <a:ext cx="377825" cy="1207717"/>
              </a:xfrm>
              <a:prstGeom prst="rect">
                <a:avLst/>
              </a:prstGeom>
              <a:solidFill>
                <a:srgbClr val="00CC99"/>
              </a:solidFill>
              <a:ln>
                <a:solidFill>
                  <a:srgbClr val="00CC99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b="0" i="1" kern="1200"/>
              </a:p>
            </xdr:txBody>
          </xdr:sp>
          <xdr:sp macro="" textlink="">
            <xdr:nvSpPr>
              <xdr:cNvPr id="359" name="VB_SK_TEST_CHART_L6_BLOCK_1_LBL" descr="TYPE%=%LABEL%-%CHARTID%=%TEST_CHART">
                <a:extLst>
                  <a:ext uri="{FF2B5EF4-FFF2-40B4-BE49-F238E27FC236}">
                    <a16:creationId xmlns:a16="http://schemas.microsoft.com/office/drawing/2014/main" id="{0006B065-1438-6E5A-ADBF-B1C0287F43E7}"/>
                  </a:ext>
                </a:extLst>
              </xdr:cNvPr>
              <xdr:cNvSpPr txBox="1"/>
            </xdr:nvSpPr>
            <xdr:spPr>
              <a:xfrm>
                <a:off x="10389870" y="422275"/>
                <a:ext cx="852805" cy="1506167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 i="1" kern="1200">
                    <a:latin typeface="Segoe  UI"/>
                  </a:rPr>
                  <a:t>Net Profit 99.8 (25.29%)</a:t>
                </a:r>
              </a:p>
            </xdr:txBody>
          </xdr:sp>
          <xdr:sp macro="" textlink="">
            <xdr:nvSpPr>
              <xdr:cNvPr id="361" name="VB_SK_TEST_CHART_L6_BLOCK_2_LBL" descr="TYPE%=%LABEL%-%CHARTID%=%TEST_CHART">
                <a:extLst>
                  <a:ext uri="{FF2B5EF4-FFF2-40B4-BE49-F238E27FC236}">
                    <a16:creationId xmlns:a16="http://schemas.microsoft.com/office/drawing/2014/main" id="{E1FD7FB5-093D-5ECC-EF7E-E80CEA52BA1F}"/>
                  </a:ext>
                </a:extLst>
              </xdr:cNvPr>
              <xdr:cNvSpPr txBox="1"/>
            </xdr:nvSpPr>
            <xdr:spPr>
              <a:xfrm>
                <a:off x="10389870" y="1795936"/>
                <a:ext cx="852805" cy="664512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 i="1" kern="1200">
                    <a:latin typeface="Segoe  UI"/>
                  </a:rPr>
                  <a:t>Tax 19.3 (4.89%)</a:t>
                </a:r>
              </a:p>
            </xdr:txBody>
          </xdr:sp>
          <xdr:sp macro="" textlink="">
            <xdr:nvSpPr>
              <xdr:cNvPr id="363" name="VB_SK_TEST_CHART_L6_BLOCK_3_LBL" descr="TYPE%=%LABEL%-%CHARTID%=%TEST_CHART">
                <a:extLst>
                  <a:ext uri="{FF2B5EF4-FFF2-40B4-BE49-F238E27FC236}">
                    <a16:creationId xmlns:a16="http://schemas.microsoft.com/office/drawing/2014/main" id="{44CD3083-8E05-E4FF-5E85-9FB354EAB2C1}"/>
                  </a:ext>
                </a:extLst>
              </xdr:cNvPr>
              <xdr:cNvSpPr txBox="1"/>
            </xdr:nvSpPr>
            <xdr:spPr>
              <a:xfrm>
                <a:off x="9807993" y="2375269"/>
                <a:ext cx="1434682" cy="475054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 i="1" kern="1200">
                    <a:latin typeface="Segoe  UI"/>
                  </a:rPr>
                  <a:t>Other .5 (0.13%)</a:t>
                </a:r>
              </a:p>
            </xdr:txBody>
          </xdr:sp>
          <xdr:sp macro="" textlink="">
            <xdr:nvSpPr>
              <xdr:cNvPr id="365" name="VB_SK_TEST_CHART_L6_BLOCK_4_LBL" descr="TYPE%=%LABEL%-%CHARTID%=%TEST_CHART">
                <a:extLst>
                  <a:ext uri="{FF2B5EF4-FFF2-40B4-BE49-F238E27FC236}">
                    <a16:creationId xmlns:a16="http://schemas.microsoft.com/office/drawing/2014/main" id="{88F36C28-49A4-B75D-9CB3-0080F5AC886F}"/>
                  </a:ext>
                </a:extLst>
              </xdr:cNvPr>
              <xdr:cNvSpPr txBox="1"/>
            </xdr:nvSpPr>
            <xdr:spPr>
              <a:xfrm>
                <a:off x="10389870" y="2764949"/>
                <a:ext cx="852805" cy="616716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 i="1" kern="1200">
                    <a:latin typeface="Segoe  UI"/>
                  </a:rPr>
                  <a:t>R&amp;D 26.3 (6.66%)</a:t>
                </a:r>
              </a:p>
            </xdr:txBody>
          </xdr:sp>
          <xdr:sp macro="" textlink="">
            <xdr:nvSpPr>
              <xdr:cNvPr id="367" name="VB_SK_TEST_CHART_L6_BLOCK_5_LBL" descr="TYPE%=%LABEL%-%CHARTID%=%TEST_CHART">
                <a:extLst>
                  <a:ext uri="{FF2B5EF4-FFF2-40B4-BE49-F238E27FC236}">
                    <a16:creationId xmlns:a16="http://schemas.microsoft.com/office/drawing/2014/main" id="{6B909F04-7397-D37B-B9F5-B99EEFC54AA8}"/>
                  </a:ext>
                </a:extLst>
              </xdr:cNvPr>
              <xdr:cNvSpPr txBox="1"/>
            </xdr:nvSpPr>
            <xdr:spPr>
              <a:xfrm>
                <a:off x="10269445" y="3381664"/>
                <a:ext cx="973230" cy="769164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 i="1" kern="1200">
                    <a:latin typeface="Segoe  UI"/>
                  </a:rPr>
                  <a:t>S &amp; M 25.1 (6.36%)</a:t>
                </a:r>
              </a:p>
            </xdr:txBody>
          </xdr:sp>
        </xdr:grpSp>
      </xdr:grpSp>
    </xdr:grpSp>
    <xdr:clientData/>
  </xdr:twoCellAnchor>
  <xdr:twoCellAnchor editAs="oneCell">
    <xdr:from>
      <xdr:col>19</xdr:col>
      <xdr:colOff>182562</xdr:colOff>
      <xdr:row>8</xdr:row>
      <xdr:rowOff>69850</xdr:rowOff>
    </xdr:from>
    <xdr:to>
      <xdr:col>25</xdr:col>
      <xdr:colOff>163057</xdr:colOff>
      <xdr:row>18</xdr:row>
      <xdr:rowOff>98158</xdr:rowOff>
    </xdr:to>
    <xdr:pic>
      <xdr:nvPicPr>
        <xdr:cNvPr id="2" name="Picture 1" descr="A screenshot of a video&#10;&#10;Description automatically generated">
          <a:extLst>
            <a:ext uri="{FF2B5EF4-FFF2-40B4-BE49-F238E27FC236}">
              <a16:creationId xmlns:a16="http://schemas.microsoft.com/office/drawing/2014/main" id="{4684EF33-89C8-4884-B1B3-EAF1334E08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136687" y="1784350"/>
          <a:ext cx="3647620" cy="21079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263525</xdr:colOff>
      <xdr:row>13</xdr:row>
      <xdr:rowOff>76200</xdr:rowOff>
    </xdr:from>
    <xdr:to>
      <xdr:col>17</xdr:col>
      <xdr:colOff>244475</xdr:colOff>
      <xdr:row>47</xdr:row>
      <xdr:rowOff>88900</xdr:rowOff>
    </xdr:to>
    <xdr:grpSp>
      <xdr:nvGrpSpPr>
        <xdr:cNvPr id="85" name="VB_SK_TEST_CHART_CHARTAREA">
          <a:extLst>
            <a:ext uri="{FF2B5EF4-FFF2-40B4-BE49-F238E27FC236}">
              <a16:creationId xmlns:a16="http://schemas.microsoft.com/office/drawing/2014/main" id="{B0FAF610-8120-498B-9C80-1C0783FB0A6B}"/>
            </a:ext>
          </a:extLst>
        </xdr:cNvPr>
        <xdr:cNvGrpSpPr/>
      </xdr:nvGrpSpPr>
      <xdr:grpSpPr>
        <a:xfrm>
          <a:off x="3454400" y="2857500"/>
          <a:ext cx="11430000" cy="7137400"/>
          <a:chOff x="444500" y="0"/>
          <a:chExt cx="11430000" cy="7137400"/>
        </a:xfrm>
      </xdr:grpSpPr>
      <xdr:sp macro="" textlink="">
        <xdr:nvSpPr>
          <xdr:cNvPr id="84" name="VB_SK_TEST_CHART_BACKGROUND" descr="TYPE%=%BACKGROUND%-%CHARTID%=%TEST_CHART%-%TR_BASE%=%0.65%-%TR_LOW%=%0.15%-%TR_HIGH%=%0.85">
            <a:extLst>
              <a:ext uri="{FF2B5EF4-FFF2-40B4-BE49-F238E27FC236}">
                <a16:creationId xmlns:a16="http://schemas.microsoft.com/office/drawing/2014/main" id="{CEE63DDB-B7A9-F649-8AE3-7C1D0AB3FA10}"/>
              </a:ext>
            </a:extLst>
          </xdr:cNvPr>
          <xdr:cNvSpPr/>
        </xdr:nvSpPr>
        <xdr:spPr>
          <a:xfrm>
            <a:off x="444500" y="254000"/>
            <a:ext cx="11430000" cy="6604000"/>
          </a:xfrm>
          <a:prstGeom prst="rect">
            <a:avLst/>
          </a:prstGeom>
          <a:solidFill>
            <a:srgbClr val="FFFFFF"/>
          </a:solidFill>
          <a:ln>
            <a:solidFill>
              <a:srgbClr val="FFFFFF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 kern="1200"/>
          </a:p>
        </xdr:txBody>
      </xdr:sp>
      <xdr:grpSp>
        <xdr:nvGrpSpPr>
          <xdr:cNvPr id="83" name="VB_SK_TEST_CHART_CONNECTORS">
            <a:extLst>
              <a:ext uri="{FF2B5EF4-FFF2-40B4-BE49-F238E27FC236}">
                <a16:creationId xmlns:a16="http://schemas.microsoft.com/office/drawing/2014/main" id="{3E353AD7-F201-5058-D0B7-B8BD4CE14939}"/>
              </a:ext>
            </a:extLst>
          </xdr:cNvPr>
          <xdr:cNvGrpSpPr/>
        </xdr:nvGrpSpPr>
        <xdr:grpSpPr>
          <a:xfrm>
            <a:off x="1203325" y="571500"/>
            <a:ext cx="10039351" cy="5969001"/>
            <a:chOff x="1203325" y="571500"/>
            <a:chExt cx="10039351" cy="5969001"/>
          </a:xfrm>
        </xdr:grpSpPr>
        <xdr:grpSp>
          <xdr:nvGrpSpPr>
            <xdr:cNvPr id="82" name="VB_SK_TEST_CHART_L5_L6_CONN_GROUP">
              <a:extLst>
                <a:ext uri="{FF2B5EF4-FFF2-40B4-BE49-F238E27FC236}">
                  <a16:creationId xmlns:a16="http://schemas.microsoft.com/office/drawing/2014/main" id="{E3931452-A09F-E1B3-1146-85B472E203EB}"/>
                </a:ext>
              </a:extLst>
            </xdr:cNvPr>
            <xdr:cNvGrpSpPr/>
          </xdr:nvGrpSpPr>
          <xdr:grpSpPr>
            <a:xfrm>
              <a:off x="9537065" y="571500"/>
              <a:ext cx="1705611" cy="4072965"/>
              <a:chOff x="9537065" y="571500"/>
              <a:chExt cx="1705611" cy="4072965"/>
            </a:xfrm>
          </xdr:grpSpPr>
          <xdr:sp macro="" textlink="">
            <xdr:nvSpPr>
              <xdr:cNvPr id="81" name="VB_SK_TEST_CHART_L5_L6_CONN_6" descr="LEVEL1%=%%-%LEVEL2%=%%-%LEVEL3%=%Revenue%-%LEVEL4%=%Gross Profit%-%LEVEL5%=%Op. Expenses%-%LEVEL6%=%General and Admin%-%VALUE%=%General and Admin%-%TYPE%=%CONNECTOR%-%CHARTID%=%TEST_CHART%-%FROMLEVEL%=%5%-%TOLEVEL%=%6%-%SOURCEBLOCK%=%VB_SK_TEST_CHART_L5_BLOCK_2%-%TARGETBLOCK%=%VB_SK_TEST_CHART_L6_BLOCK_6%-%DIRECTION%=%OUT">
                <a:extLst>
                  <a:ext uri="{FF2B5EF4-FFF2-40B4-BE49-F238E27FC236}">
                    <a16:creationId xmlns:a16="http://schemas.microsoft.com/office/drawing/2014/main" id="{14CAA2A3-6498-7A5D-5376-837BCA8433D1}"/>
                  </a:ext>
                </a:extLst>
              </xdr:cNvPr>
              <xdr:cNvSpPr/>
            </xdr:nvSpPr>
            <xdr:spPr>
              <a:xfrm>
                <a:off x="9537065" y="3567703"/>
                <a:ext cx="1705611" cy="1076762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076762">
                    <a:moveTo>
                      <a:pt x="0" y="0"/>
                    </a:moveTo>
                    <a:cubicBezTo>
                      <a:pt x="852805" y="0"/>
                      <a:pt x="852805" y="795867"/>
                      <a:pt x="1705610" y="795867"/>
                    </a:cubicBezTo>
                    <a:lnTo>
                      <a:pt x="1705610" y="1076761"/>
                    </a:lnTo>
                    <a:cubicBezTo>
                      <a:pt x="852805" y="1076761"/>
                      <a:pt x="852805" y="280894"/>
                      <a:pt x="0" y="280894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80" name="VB_SK_TEST_CHART_L5_L6_CONN_5" descr="LEVEL1%=%%-%LEVEL2%=%Google Cloud%-%LEVEL3%=%Revenue%-%LEVEL4%=%Gross Profit%-%LEVEL5%=%Op. Expenses%-%LEVEL6%=%S &amp; M%-%VALUE%=%S &amp; M%-%TYPE%=%CONNECTOR%-%CHARTID%=%TEST_CHART%-%FROMLEVEL%=%5%-%TOLEVEL%=%6%-%SOURCEBLOCK%=%VB_SK_TEST_CHART_L5_BLOCK_2%-%TARGETBLOCK%=%VB_SK_TEST_CHART_L6_BLOCK_5%-%DIRECTION%=%OUT">
                <a:extLst>
                  <a:ext uri="{FF2B5EF4-FFF2-40B4-BE49-F238E27FC236}">
                    <a16:creationId xmlns:a16="http://schemas.microsoft.com/office/drawing/2014/main" id="{79776B8B-A83F-F052-B541-FD39E26AFD83}"/>
                  </a:ext>
                </a:extLst>
              </xdr:cNvPr>
              <xdr:cNvSpPr/>
            </xdr:nvSpPr>
            <xdr:spPr>
              <a:xfrm>
                <a:off x="9537065" y="3146362"/>
                <a:ext cx="1705611" cy="978449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978449">
                    <a:moveTo>
                      <a:pt x="0" y="0"/>
                    </a:moveTo>
                    <a:cubicBezTo>
                      <a:pt x="852805" y="0"/>
                      <a:pt x="852805" y="557107"/>
                      <a:pt x="1705610" y="557107"/>
                    </a:cubicBezTo>
                    <a:lnTo>
                      <a:pt x="1705610" y="978448"/>
                    </a:lnTo>
                    <a:cubicBezTo>
                      <a:pt x="852805" y="978448"/>
                      <a:pt x="852805" y="421341"/>
                      <a:pt x="0" y="421341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79" name="VB_SK_TEST_CHART_L5_L6_CONN_4" descr="LEVEL1%=%%-%LEVEL2%=%Google Play%-%LEVEL3%=%Revenue%-%LEVEL4%=%Gross Profit%-%LEVEL5%=%Op. Expenses%-%LEVEL6%=%R &amp; D%-%VALUE%=%R &amp; D%-%TYPE%=%CONNECTOR%-%CHARTID%=%TEST_CHART%-%FROMLEVEL%=%5%-%TOLEVEL%=%6%-%SOURCEBLOCK%=%VB_SK_TEST_CHART_L5_BLOCK_2%-%TARGETBLOCK%=%VB_SK_TEST_CHART_L6_BLOCK_4%-%DIRECTION%=%OUT">
                <a:extLst>
                  <a:ext uri="{FF2B5EF4-FFF2-40B4-BE49-F238E27FC236}">
                    <a16:creationId xmlns:a16="http://schemas.microsoft.com/office/drawing/2014/main" id="{5363083E-54CA-BF48-ABF4-75476E17BBC5}"/>
                  </a:ext>
                </a:extLst>
              </xdr:cNvPr>
              <xdr:cNvSpPr/>
            </xdr:nvSpPr>
            <xdr:spPr>
              <a:xfrm>
                <a:off x="9537065" y="2444127"/>
                <a:ext cx="1705611" cy="1020583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020583">
                    <a:moveTo>
                      <a:pt x="0" y="0"/>
                    </a:moveTo>
                    <a:cubicBezTo>
                      <a:pt x="852805" y="0"/>
                      <a:pt x="852805" y="318347"/>
                      <a:pt x="1705610" y="318347"/>
                    </a:cubicBezTo>
                    <a:lnTo>
                      <a:pt x="1705610" y="1020582"/>
                    </a:lnTo>
                    <a:cubicBezTo>
                      <a:pt x="852805" y="1020582"/>
                      <a:pt x="852805" y="702235"/>
                      <a:pt x="0" y="702235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78" name="VB_SK_TEST_CHART_L5_L6_CONN_3" descr="LEVEL1%=%Google AdMob%-%LEVEL2%=%Ad revenue%-%LEVEL3%=%Revenue%-%LEVEL4%=%Gross Profit%-%LEVEL5%=%Operating Profit%-%LEVEL6%=%Other%-%VALUE%=%Other%-%TYPE%=%CONNECTOR%-%CHARTID%=%TEST_CHART%-%FROMLEVEL%=%5%-%TOLEVEL%=%6%-%SOURCEBLOCK%=%VB_SK_TEST_CHART_L5_BLOCK_1%-%TARGETBLOCK%=%VB_SK_TEST_CHART_L6_BLOCK_3%-%DIRECTION%=%OUT">
                <a:extLst>
                  <a:ext uri="{FF2B5EF4-FFF2-40B4-BE49-F238E27FC236}">
                    <a16:creationId xmlns:a16="http://schemas.microsoft.com/office/drawing/2014/main" id="{C6DF44E8-0F0F-9F54-0B4A-96B3417B14E3}"/>
                  </a:ext>
                </a:extLst>
              </xdr:cNvPr>
              <xdr:cNvSpPr/>
            </xdr:nvSpPr>
            <xdr:spPr>
              <a:xfrm>
                <a:off x="9537065" y="1905747"/>
                <a:ext cx="1705611" cy="617968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617968">
                    <a:moveTo>
                      <a:pt x="0" y="0"/>
                    </a:moveTo>
                    <a:cubicBezTo>
                      <a:pt x="852805" y="0"/>
                      <a:pt x="852805" y="477520"/>
                      <a:pt x="1705610" y="477520"/>
                    </a:cubicBezTo>
                    <a:lnTo>
                      <a:pt x="1705610" y="617967"/>
                    </a:lnTo>
                    <a:cubicBezTo>
                      <a:pt x="852805" y="617967"/>
                      <a:pt x="852805" y="140447"/>
                      <a:pt x="0" y="140447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77" name="VB_SK_TEST_CHART_L5_L6_CONN_2" descr="LEVEL1%=%YouTube%-%LEVEL2%=%Ad revenue%-%LEVEL3%=%Revenue%-%LEVEL4%=%Gross Profit%-%LEVEL5%=%Operating Profit%-%LEVEL6%=%Tax%-%VALUE%=%Tax%-%TYPE%=%CONNECTOR%-%CHARTID%=%TEST_CHART%-%FROMLEVEL%=%5%-%TOLEVEL%=%6%-%SOURCEBLOCK%=%VB_SK_TEST_CHART_L5_BLOCK_1%-%TARGETBLOCK%=%VB_SK_TEST_CHART_L6_BLOCK_2%-%DIRECTION%=%OUT">
                <a:extLst>
                  <a:ext uri="{FF2B5EF4-FFF2-40B4-BE49-F238E27FC236}">
                    <a16:creationId xmlns:a16="http://schemas.microsoft.com/office/drawing/2014/main" id="{E6BE8769-98FD-C054-E4C4-8100C49B9F75}"/>
                  </a:ext>
                </a:extLst>
              </xdr:cNvPr>
              <xdr:cNvSpPr/>
            </xdr:nvSpPr>
            <xdr:spPr>
              <a:xfrm>
                <a:off x="9537065" y="1695076"/>
                <a:ext cx="1705611" cy="449432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449432">
                    <a:moveTo>
                      <a:pt x="0" y="0"/>
                    </a:moveTo>
                    <a:cubicBezTo>
                      <a:pt x="852805" y="0"/>
                      <a:pt x="852805" y="238760"/>
                      <a:pt x="1705610" y="238760"/>
                    </a:cubicBezTo>
                    <a:lnTo>
                      <a:pt x="1705610" y="449431"/>
                    </a:lnTo>
                    <a:cubicBezTo>
                      <a:pt x="852805" y="449431"/>
                      <a:pt x="852805" y="210671"/>
                      <a:pt x="0" y="210671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76" name="VB_SK_TEST_CHART_L5_L6_CONN_1" descr="LEVEL1%=%Search Advertising%-%LEVEL2%=%Ad revenue%-%LEVEL3%=%Revenue%-%LEVEL4%=%Gross Profit%-%LEVEL5%=%Operating Profit%-%LEVEL6%=%Net Profit%-%VALUE%=%Net Profit%-%TYPE%=%CONNECTOR%-%CHARTID%=%TEST_CHART%-%FROMLEVEL%=%5%-%TOLEVEL%=%6%-%SOURCEBLOCK%=%VB_SK_TEST_CHART_L5_BLOCK_1%-%TARGETBLOCK%=%VB_SK_TEST_CHART_L6_BLOCK_1%-%DIRECTION%=%OUT">
                <a:extLst>
                  <a:ext uri="{FF2B5EF4-FFF2-40B4-BE49-F238E27FC236}">
                    <a16:creationId xmlns:a16="http://schemas.microsoft.com/office/drawing/2014/main" id="{56E80C56-323C-2549-9FBA-905F3EFC2BD8}"/>
                  </a:ext>
                </a:extLst>
              </xdr:cNvPr>
              <xdr:cNvSpPr/>
            </xdr:nvSpPr>
            <xdr:spPr>
              <a:xfrm>
                <a:off x="9537065" y="571500"/>
                <a:ext cx="1705611" cy="1123577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123577">
                    <a:moveTo>
                      <a:pt x="0" y="0"/>
                    </a:moveTo>
                    <a:cubicBezTo>
                      <a:pt x="852805" y="0"/>
                      <a:pt x="852805" y="0"/>
                      <a:pt x="1705610" y="0"/>
                    </a:cubicBezTo>
                    <a:lnTo>
                      <a:pt x="1705610" y="1123576"/>
                    </a:lnTo>
                    <a:cubicBezTo>
                      <a:pt x="852805" y="1123576"/>
                      <a:pt x="852805" y="1123576"/>
                      <a:pt x="0" y="1123576"/>
                    </a:cubicBezTo>
                    <a:close/>
                  </a:path>
                </a:pathLst>
              </a:custGeom>
              <a:solidFill>
                <a:srgbClr val="00CC99">
                  <a:alpha val="35000"/>
                </a:srgbClr>
              </a:solidFill>
              <a:ln w="19050" cap="flat" cmpd="sng" algn="ctr">
                <a:solidFill>
                  <a:srgbClr val="00CC99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</xdr:grpSp>
        <xdr:grpSp>
          <xdr:nvGrpSpPr>
            <xdr:cNvPr id="75" name="VB_SK_TEST_CHART_L4_L5_CONN_GROUP">
              <a:extLst>
                <a:ext uri="{FF2B5EF4-FFF2-40B4-BE49-F238E27FC236}">
                  <a16:creationId xmlns:a16="http://schemas.microsoft.com/office/drawing/2014/main" id="{4AFE7E10-8DA2-8DDF-0429-69760ADD9A1D}"/>
                </a:ext>
              </a:extLst>
            </xdr:cNvPr>
            <xdr:cNvGrpSpPr/>
          </xdr:nvGrpSpPr>
          <xdr:grpSpPr>
            <a:xfrm>
              <a:off x="7453630" y="571500"/>
              <a:ext cx="1705611" cy="5969001"/>
              <a:chOff x="7453630" y="571500"/>
              <a:chExt cx="1705611" cy="5969001"/>
            </a:xfrm>
          </xdr:grpSpPr>
          <xdr:sp macro="" textlink="">
            <xdr:nvSpPr>
              <xdr:cNvPr id="74" name="VB_SK_TEST_CHART_L4_L5_CONN_8" descr="LEVEL1%=%%-%LEVEL2%=%%-%LEVEL3%=%Revenue%-%LEVEL4%=%Cost of revenue%-%LEVEL5%=%Others%-%LEVEL6%=%%-%VALUE%=%%-%TYPE%=%CONNECTOR%-%CHARTID%=%TEST_CHART%-%FROMLEVEL%=%4%-%TOLEVEL%=%5%-%SOURCEBLOCK%=%VB_SK_TEST_CHART_L4_BLOCK_2%-%TARGETBLOCK%=%VB_SK_TEST_CHART_L5_BLOCK_4%-%DIRECTION%=%OUT">
                <a:extLst>
                  <a:ext uri="{FF2B5EF4-FFF2-40B4-BE49-F238E27FC236}">
                    <a16:creationId xmlns:a16="http://schemas.microsoft.com/office/drawing/2014/main" id="{70336946-91DB-F41B-D084-E782F204B3E8}"/>
                  </a:ext>
                </a:extLst>
              </xdr:cNvPr>
              <xdr:cNvSpPr/>
            </xdr:nvSpPr>
            <xdr:spPr>
              <a:xfrm>
                <a:off x="7453630" y="5487147"/>
                <a:ext cx="1705611" cy="1053354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053354">
                    <a:moveTo>
                      <a:pt x="0" y="0"/>
                    </a:moveTo>
                    <a:cubicBezTo>
                      <a:pt x="852806" y="0"/>
                      <a:pt x="852806" y="0"/>
                      <a:pt x="1705610" y="0"/>
                    </a:cubicBezTo>
                    <a:lnTo>
                      <a:pt x="1705610" y="1053352"/>
                    </a:lnTo>
                    <a:cubicBezTo>
                      <a:pt x="852806" y="1053352"/>
                      <a:pt x="852806" y="1053353"/>
                      <a:pt x="0" y="1053353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73" name="VB_SK_TEST_CHART_L4_L5_CONN_7" descr="LEVEL1%=%%-%LEVEL2%=%%-%LEVEL3%=%Revenue%-%LEVEL4%=%Cost of revenue%-%LEVEL5%=%TAC%-%LEVEL6%=%%-%VALUE%=%%-%TYPE%=%CONNECTOR%-%CHARTID%=%TEST_CHART%-%FROMLEVEL%=%4%-%TOLEVEL%=%5%-%SOURCEBLOCK%=%VB_SK_TEST_CHART_L4_BLOCK_2%-%TARGETBLOCK%=%VB_SK_TEST_CHART_L5_BLOCK_3%-%DIRECTION%=%OUT">
                <a:extLst>
                  <a:ext uri="{FF2B5EF4-FFF2-40B4-BE49-F238E27FC236}">
                    <a16:creationId xmlns:a16="http://schemas.microsoft.com/office/drawing/2014/main" id="{201DF054-1729-7490-3DDA-ECD7300C459C}"/>
                  </a:ext>
                </a:extLst>
              </xdr:cNvPr>
              <xdr:cNvSpPr/>
            </xdr:nvSpPr>
            <xdr:spPr>
              <a:xfrm>
                <a:off x="7453630" y="4246531"/>
                <a:ext cx="1705611" cy="1240617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240617">
                    <a:moveTo>
                      <a:pt x="0" y="397934"/>
                    </a:moveTo>
                    <a:cubicBezTo>
                      <a:pt x="852806" y="397934"/>
                      <a:pt x="852806" y="0"/>
                      <a:pt x="1705610" y="0"/>
                    </a:cubicBezTo>
                    <a:lnTo>
                      <a:pt x="1705610" y="842682"/>
                    </a:lnTo>
                    <a:cubicBezTo>
                      <a:pt x="852806" y="842682"/>
                      <a:pt x="852806" y="1240616"/>
                      <a:pt x="0" y="1240616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72" name="VB_SK_TEST_CHART_L4_L5_CONN_6" descr="LEVEL1%=%%-%LEVEL2%=%%-%LEVEL3%=%Revenue%-%LEVEL4%=%Gross Profit%-%LEVEL5%=%Op. Expenses%-%LEVEL6%=%General and Admin%-%VALUE%=%General and Admin%-%TYPE%=%CONNECTOR%-%CHARTID%=%TEST_CHART%-%FROMLEVEL%=%4%-%TOLEVEL%=%5%-%SOURCEBLOCK%=%VB_SK_TEST_CHART_L4_BLOCK_1%-%TARGETBLOCK%=%VB_SK_TEST_CHART_L5_BLOCK_2%-%DIRECTION%=%OUT">
                <a:extLst>
                  <a:ext uri="{FF2B5EF4-FFF2-40B4-BE49-F238E27FC236}">
                    <a16:creationId xmlns:a16="http://schemas.microsoft.com/office/drawing/2014/main" id="{CCBF7AD6-8D90-8B45-700F-38ACF0B8E1F2}"/>
                  </a:ext>
                </a:extLst>
              </xdr:cNvPr>
              <xdr:cNvSpPr/>
            </xdr:nvSpPr>
            <xdr:spPr>
              <a:xfrm>
                <a:off x="7453630" y="3169770"/>
                <a:ext cx="1705611" cy="678829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678829">
                    <a:moveTo>
                      <a:pt x="0" y="0"/>
                    </a:moveTo>
                    <a:cubicBezTo>
                      <a:pt x="852806" y="0"/>
                      <a:pt x="852806" y="397934"/>
                      <a:pt x="1705610" y="397934"/>
                    </a:cubicBezTo>
                    <a:lnTo>
                      <a:pt x="1705610" y="678828"/>
                    </a:lnTo>
                    <a:cubicBezTo>
                      <a:pt x="852806" y="678828"/>
                      <a:pt x="852806" y="280895"/>
                      <a:pt x="0" y="280895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71" name="VB_SK_TEST_CHART_L4_L5_CONN_5" descr="LEVEL1%=%%-%LEVEL2%=%Google Cloud%-%LEVEL3%=%Revenue%-%LEVEL4%=%Gross Profit%-%LEVEL5%=%Op. Expenses%-%LEVEL6%=%S &amp; M%-%VALUE%=%S &amp; M%-%TYPE%=%CONNECTOR%-%CHARTID%=%TEST_CHART%-%FROMLEVEL%=%4%-%TOLEVEL%=%5%-%SOURCEBLOCK%=%VB_SK_TEST_CHART_L4_BLOCK_1%-%TARGETBLOCK%=%VB_SK_TEST_CHART_L5_BLOCK_2%-%DIRECTION%=%OUT">
                <a:extLst>
                  <a:ext uri="{FF2B5EF4-FFF2-40B4-BE49-F238E27FC236}">
                    <a16:creationId xmlns:a16="http://schemas.microsoft.com/office/drawing/2014/main" id="{21F5F69B-C855-2346-F518-5FCB3822A951}"/>
                  </a:ext>
                </a:extLst>
              </xdr:cNvPr>
              <xdr:cNvSpPr/>
            </xdr:nvSpPr>
            <xdr:spPr>
              <a:xfrm>
                <a:off x="7453630" y="2748429"/>
                <a:ext cx="1705611" cy="819276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819276">
                    <a:moveTo>
                      <a:pt x="0" y="0"/>
                    </a:moveTo>
                    <a:cubicBezTo>
                      <a:pt x="852806" y="0"/>
                      <a:pt x="852806" y="397933"/>
                      <a:pt x="1705610" y="397933"/>
                    </a:cubicBezTo>
                    <a:lnTo>
                      <a:pt x="1705610" y="819275"/>
                    </a:lnTo>
                    <a:cubicBezTo>
                      <a:pt x="852806" y="819275"/>
                      <a:pt x="852806" y="421341"/>
                      <a:pt x="0" y="421341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70" name="VB_SK_TEST_CHART_L4_L5_CONN_4" descr="LEVEL1%=%%-%LEVEL2%=%Google Play%-%LEVEL3%=%Revenue%-%LEVEL4%=%Gross Profit%-%LEVEL5%=%Op. Expenses%-%LEVEL6%=%R &amp; D%-%VALUE%=%R &amp; D%-%TYPE%=%CONNECTOR%-%CHARTID%=%TEST_CHART%-%FROMLEVEL%=%4%-%TOLEVEL%=%5%-%SOURCEBLOCK%=%VB_SK_TEST_CHART_L4_BLOCK_1%-%TARGETBLOCK%=%VB_SK_TEST_CHART_L5_BLOCK_2%-%DIRECTION%=%OUT">
                <a:extLst>
                  <a:ext uri="{FF2B5EF4-FFF2-40B4-BE49-F238E27FC236}">
                    <a16:creationId xmlns:a16="http://schemas.microsoft.com/office/drawing/2014/main" id="{64514E89-472C-7B6E-6B92-743335D8386B}"/>
                  </a:ext>
                </a:extLst>
              </xdr:cNvPr>
              <xdr:cNvSpPr/>
            </xdr:nvSpPr>
            <xdr:spPr>
              <a:xfrm>
                <a:off x="7453630" y="2046194"/>
                <a:ext cx="1705611" cy="1100169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100169">
                    <a:moveTo>
                      <a:pt x="0" y="0"/>
                    </a:moveTo>
                    <a:cubicBezTo>
                      <a:pt x="852806" y="0"/>
                      <a:pt x="852806" y="397933"/>
                      <a:pt x="1705610" y="397933"/>
                    </a:cubicBezTo>
                    <a:lnTo>
                      <a:pt x="1705610" y="1100168"/>
                    </a:lnTo>
                    <a:cubicBezTo>
                      <a:pt x="852806" y="1100168"/>
                      <a:pt x="852806" y="702235"/>
                      <a:pt x="0" y="702235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69" name="VB_SK_TEST_CHART_L4_L5_CONN_3" descr="LEVEL1%=%Google AdMob%-%LEVEL2%=%Ad revenue%-%LEVEL3%=%Revenue%-%LEVEL4%=%Gross Profit%-%LEVEL5%=%Operating Profit%-%LEVEL6%=%Other%-%VALUE%=%Other%-%TYPE%=%CONNECTOR%-%CHARTID%=%TEST_CHART%-%FROMLEVEL%=%4%-%TOLEVEL%=%5%-%SOURCEBLOCK%=%VB_SK_TEST_CHART_L4_BLOCK_1%-%TARGETBLOCK%=%VB_SK_TEST_CHART_L5_BLOCK_1%-%DIRECTION%=%OUT">
                <a:extLst>
                  <a:ext uri="{FF2B5EF4-FFF2-40B4-BE49-F238E27FC236}">
                    <a16:creationId xmlns:a16="http://schemas.microsoft.com/office/drawing/2014/main" id="{6B23C59E-CDBD-CF3C-107B-85B9E70681BF}"/>
                  </a:ext>
                </a:extLst>
              </xdr:cNvPr>
              <xdr:cNvSpPr/>
            </xdr:nvSpPr>
            <xdr:spPr>
              <a:xfrm>
                <a:off x="7453630" y="1905747"/>
                <a:ext cx="1705611" cy="140448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40448">
                    <a:moveTo>
                      <a:pt x="0" y="0"/>
                    </a:moveTo>
                    <a:cubicBezTo>
                      <a:pt x="852806" y="0"/>
                      <a:pt x="852806" y="0"/>
                      <a:pt x="1705610" y="0"/>
                    </a:cubicBezTo>
                    <a:lnTo>
                      <a:pt x="1705610" y="140447"/>
                    </a:lnTo>
                    <a:cubicBezTo>
                      <a:pt x="852806" y="140447"/>
                      <a:pt x="852806" y="140447"/>
                      <a:pt x="0" y="140447"/>
                    </a:cubicBezTo>
                    <a:close/>
                  </a:path>
                </a:pathLst>
              </a:custGeom>
              <a:solidFill>
                <a:srgbClr val="00CC99">
                  <a:alpha val="35000"/>
                </a:srgbClr>
              </a:solidFill>
              <a:ln w="19050" cap="flat" cmpd="sng" algn="ctr">
                <a:solidFill>
                  <a:srgbClr val="00CC99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68" name="VB_SK_TEST_CHART_L4_L5_CONN_2" descr="LEVEL1%=%YouTube%-%LEVEL2%=%Ad revenue%-%LEVEL3%=%Revenue%-%LEVEL4%=%Gross Profit%-%LEVEL5%=%Operating Profit%-%LEVEL6%=%Tax%-%VALUE%=%Tax%-%TYPE%=%CONNECTOR%-%CHARTID%=%TEST_CHART%-%FROMLEVEL%=%4%-%TOLEVEL%=%5%-%SOURCEBLOCK%=%VB_SK_TEST_CHART_L4_BLOCK_1%-%TARGETBLOCK%=%VB_SK_TEST_CHART_L5_BLOCK_1%-%DIRECTION%=%OUT">
                <a:extLst>
                  <a:ext uri="{FF2B5EF4-FFF2-40B4-BE49-F238E27FC236}">
                    <a16:creationId xmlns:a16="http://schemas.microsoft.com/office/drawing/2014/main" id="{C6B6543D-3132-59EB-C58B-04E573A2BC77}"/>
                  </a:ext>
                </a:extLst>
              </xdr:cNvPr>
              <xdr:cNvSpPr/>
            </xdr:nvSpPr>
            <xdr:spPr>
              <a:xfrm>
                <a:off x="7453630" y="1695076"/>
                <a:ext cx="1705611" cy="210672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210672">
                    <a:moveTo>
                      <a:pt x="0" y="0"/>
                    </a:moveTo>
                    <a:cubicBezTo>
                      <a:pt x="852806" y="0"/>
                      <a:pt x="852806" y="0"/>
                      <a:pt x="1705610" y="0"/>
                    </a:cubicBezTo>
                    <a:lnTo>
                      <a:pt x="1705610" y="210671"/>
                    </a:lnTo>
                    <a:cubicBezTo>
                      <a:pt x="852806" y="210671"/>
                      <a:pt x="852806" y="210671"/>
                      <a:pt x="0" y="210671"/>
                    </a:cubicBezTo>
                    <a:close/>
                  </a:path>
                </a:pathLst>
              </a:custGeom>
              <a:solidFill>
                <a:srgbClr val="00CC99">
                  <a:alpha val="35000"/>
                </a:srgbClr>
              </a:solidFill>
              <a:ln w="19050" cap="flat" cmpd="sng" algn="ctr">
                <a:solidFill>
                  <a:srgbClr val="00CC99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67" name="VB_SK_TEST_CHART_L4_L5_CONN_1" descr="LEVEL1%=%Search Advertising%-%LEVEL2%=%Ad revenue%-%LEVEL3%=%Revenue%-%LEVEL4%=%Gross Profit%-%LEVEL5%=%Operating Profit%-%LEVEL6%=%Net Profit%-%VALUE%=%Net Profit%-%TYPE%=%CONNECTOR%-%CHARTID%=%TEST_CHART%-%FROMLEVEL%=%4%-%TOLEVEL%=%5%-%SOURCEBLOCK%=%VB_SK_TEST_CHART_L4_BLOCK_1%-%TARGETBLOCK%=%VB_SK_TEST_CHART_L5_BLOCK_1%-%DIRECTION%=%OUT">
                <a:extLst>
                  <a:ext uri="{FF2B5EF4-FFF2-40B4-BE49-F238E27FC236}">
                    <a16:creationId xmlns:a16="http://schemas.microsoft.com/office/drawing/2014/main" id="{0A8EB873-16A7-9BEA-67A4-FE733DC2986F}"/>
                  </a:ext>
                </a:extLst>
              </xdr:cNvPr>
              <xdr:cNvSpPr/>
            </xdr:nvSpPr>
            <xdr:spPr>
              <a:xfrm>
                <a:off x="7453630" y="571500"/>
                <a:ext cx="1705611" cy="1123577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123577">
                    <a:moveTo>
                      <a:pt x="0" y="0"/>
                    </a:moveTo>
                    <a:cubicBezTo>
                      <a:pt x="852806" y="0"/>
                      <a:pt x="852806" y="0"/>
                      <a:pt x="1705610" y="0"/>
                    </a:cubicBezTo>
                    <a:lnTo>
                      <a:pt x="1705610" y="1123576"/>
                    </a:lnTo>
                    <a:cubicBezTo>
                      <a:pt x="852806" y="1123576"/>
                      <a:pt x="852806" y="1123576"/>
                      <a:pt x="0" y="1123576"/>
                    </a:cubicBezTo>
                    <a:close/>
                  </a:path>
                </a:pathLst>
              </a:custGeom>
              <a:solidFill>
                <a:srgbClr val="00CC99">
                  <a:alpha val="35000"/>
                </a:srgbClr>
              </a:solidFill>
              <a:ln w="19050" cap="flat" cmpd="sng" algn="ctr">
                <a:solidFill>
                  <a:srgbClr val="00CC99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</xdr:grpSp>
        <xdr:grpSp>
          <xdr:nvGrpSpPr>
            <xdr:cNvPr id="66" name="VB_SK_TEST_CHART_L3_L4_CONN_GROUP">
              <a:extLst>
                <a:ext uri="{FF2B5EF4-FFF2-40B4-BE49-F238E27FC236}">
                  <a16:creationId xmlns:a16="http://schemas.microsoft.com/office/drawing/2014/main" id="{9A61ACE7-11D1-5FA6-D483-96537B165DE6}"/>
                </a:ext>
              </a:extLst>
            </xdr:cNvPr>
            <xdr:cNvGrpSpPr/>
          </xdr:nvGrpSpPr>
          <xdr:grpSpPr>
            <a:xfrm>
              <a:off x="5370195" y="571500"/>
              <a:ext cx="1705611" cy="5969001"/>
              <a:chOff x="5370195" y="571500"/>
              <a:chExt cx="1705611" cy="5969001"/>
            </a:xfrm>
          </xdr:grpSpPr>
          <xdr:sp macro="" textlink="">
            <xdr:nvSpPr>
              <xdr:cNvPr id="65" name="VB_SK_TEST_CHART_L3_L4_CONN_8" descr="LEVEL1%=%%-%LEVEL2%=%%-%LEVEL3%=%Revenue%-%LEVEL4%=%Cost of revenue%-%LEVEL5%=%Others%-%LEVEL6%=%%-%VALUE%=%%-%TYPE%=%CONNECTOR%-%CHARTID%=%TEST_CHART%-%FROMLEVEL%=%3%-%TOLEVEL%=%4%-%SOURCEBLOCK%=%VB_SK_TEST_CHART_L3_BLOCK_1%-%TARGETBLOCK%=%VB_SK_TEST_CHART_L4_BLOCK_2%-%DIRECTION%=%OUT">
                <a:extLst>
                  <a:ext uri="{FF2B5EF4-FFF2-40B4-BE49-F238E27FC236}">
                    <a16:creationId xmlns:a16="http://schemas.microsoft.com/office/drawing/2014/main" id="{4492C41D-155A-2731-F138-06456120C424}"/>
                  </a:ext>
                </a:extLst>
              </xdr:cNvPr>
              <xdr:cNvSpPr/>
            </xdr:nvSpPr>
            <xdr:spPr>
              <a:xfrm>
                <a:off x="5370195" y="4890247"/>
                <a:ext cx="1705611" cy="1650254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650254">
                    <a:moveTo>
                      <a:pt x="0" y="0"/>
                    </a:moveTo>
                    <a:cubicBezTo>
                      <a:pt x="852805" y="0"/>
                      <a:pt x="852805" y="596900"/>
                      <a:pt x="1705610" y="596900"/>
                    </a:cubicBezTo>
                    <a:lnTo>
                      <a:pt x="1705610" y="1650253"/>
                    </a:lnTo>
                    <a:cubicBezTo>
                      <a:pt x="852805" y="1650253"/>
                      <a:pt x="852805" y="1053353"/>
                      <a:pt x="0" y="1053353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64" name="VB_SK_TEST_CHART_L3_L4_CONN_7" descr="LEVEL1%=%%-%LEVEL2%=%%-%LEVEL3%=%Revenue%-%LEVEL4%=%Cost of revenue%-%LEVEL5%=%TAC%-%LEVEL6%=%%-%VALUE%=%%-%TYPE%=%CONNECTOR%-%CHARTID%=%TEST_CHART%-%FROMLEVEL%=%3%-%TOLEVEL%=%4%-%SOURCEBLOCK%=%VB_SK_TEST_CHART_L3_BLOCK_1%-%TARGETBLOCK%=%VB_SK_TEST_CHART_L4_BLOCK_2%-%DIRECTION%=%OUT">
                <a:extLst>
                  <a:ext uri="{FF2B5EF4-FFF2-40B4-BE49-F238E27FC236}">
                    <a16:creationId xmlns:a16="http://schemas.microsoft.com/office/drawing/2014/main" id="{2DA143FE-6F1D-D98F-F5EE-34FE4CC28252}"/>
                  </a:ext>
                </a:extLst>
              </xdr:cNvPr>
              <xdr:cNvSpPr/>
            </xdr:nvSpPr>
            <xdr:spPr>
              <a:xfrm>
                <a:off x="5370195" y="4047565"/>
                <a:ext cx="1705611" cy="1439583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439583">
                    <a:moveTo>
                      <a:pt x="0" y="0"/>
                    </a:moveTo>
                    <a:cubicBezTo>
                      <a:pt x="852805" y="0"/>
                      <a:pt x="852805" y="596900"/>
                      <a:pt x="1705610" y="596900"/>
                    </a:cubicBezTo>
                    <a:lnTo>
                      <a:pt x="1705610" y="1439582"/>
                    </a:lnTo>
                    <a:cubicBezTo>
                      <a:pt x="852805" y="1439582"/>
                      <a:pt x="852805" y="842682"/>
                      <a:pt x="0" y="842682"/>
                    </a:cubicBezTo>
                    <a:close/>
                  </a:path>
                </a:pathLst>
              </a:custGeom>
              <a:solidFill>
                <a:srgbClr val="FF8080">
                  <a:alpha val="35000"/>
                </a:srgbClr>
              </a:solidFill>
              <a:ln w="19050" cap="flat" cmpd="sng" algn="ctr">
                <a:solidFill>
                  <a:srgbClr val="FF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63" name="VB_SK_TEST_CHART_L3_L4_CONN_6" descr="LEVEL1%=%%-%LEVEL2%=%%-%LEVEL3%=%Revenue%-%LEVEL4%=%Gross Profit%-%LEVEL5%=%Op. Expenses%-%LEVEL6%=%General and Admin%-%VALUE%=%General and Admin%-%TYPE%=%CONNECTOR%-%CHARTID%=%TEST_CHART%-%FROMLEVEL%=%3%-%TOLEVEL%=%4%-%SOURCEBLOCK%=%VB_SK_TEST_CHART_L3_BLOCK_1%-%TARGETBLOCK%=%VB_SK_TEST_CHART_L4_BLOCK_1%-%DIRECTION%=%OUT">
                <a:extLst>
                  <a:ext uri="{FF2B5EF4-FFF2-40B4-BE49-F238E27FC236}">
                    <a16:creationId xmlns:a16="http://schemas.microsoft.com/office/drawing/2014/main" id="{09A0954B-D31E-E725-9FE9-B3716BA9DEE6}"/>
                  </a:ext>
                </a:extLst>
              </xdr:cNvPr>
              <xdr:cNvSpPr/>
            </xdr:nvSpPr>
            <xdr:spPr>
              <a:xfrm>
                <a:off x="5370195" y="3169771"/>
                <a:ext cx="1705611" cy="877795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877795">
                    <a:moveTo>
                      <a:pt x="0" y="596899"/>
                    </a:moveTo>
                    <a:cubicBezTo>
                      <a:pt x="852805" y="596899"/>
                      <a:pt x="852805" y="0"/>
                      <a:pt x="1705610" y="0"/>
                    </a:cubicBezTo>
                    <a:lnTo>
                      <a:pt x="1705610" y="280894"/>
                    </a:lnTo>
                    <a:cubicBezTo>
                      <a:pt x="852805" y="280894"/>
                      <a:pt x="852805" y="877794"/>
                      <a:pt x="0" y="877794"/>
                    </a:cubicBezTo>
                    <a:close/>
                  </a:path>
                </a:pathLst>
              </a:custGeom>
              <a:solidFill>
                <a:srgbClr val="00CC99">
                  <a:alpha val="35000"/>
                </a:srgbClr>
              </a:solidFill>
              <a:ln w="19050" cap="flat" cmpd="sng" algn="ctr">
                <a:solidFill>
                  <a:srgbClr val="00CC99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62" name="VB_SK_TEST_CHART_L3_L4_CONN_5" descr="LEVEL1%=%%-%LEVEL2%=%Google Cloud%-%LEVEL3%=%Revenue%-%LEVEL4%=%Gross Profit%-%LEVEL5%=%Op. Expenses%-%LEVEL6%=%S &amp; M%-%VALUE%=%S &amp; M%-%TYPE%=%CONNECTOR%-%CHARTID%=%TEST_CHART%-%FROMLEVEL%=%3%-%TOLEVEL%=%4%-%SOURCEBLOCK%=%VB_SK_TEST_CHART_L3_BLOCK_1%-%TARGETBLOCK%=%VB_SK_TEST_CHART_L4_BLOCK_1%-%DIRECTION%=%OUT">
                <a:extLst>
                  <a:ext uri="{FF2B5EF4-FFF2-40B4-BE49-F238E27FC236}">
                    <a16:creationId xmlns:a16="http://schemas.microsoft.com/office/drawing/2014/main" id="{EE662AE0-7536-F240-157D-7BB3AF0C1DFE}"/>
                  </a:ext>
                </a:extLst>
              </xdr:cNvPr>
              <xdr:cNvSpPr/>
            </xdr:nvSpPr>
            <xdr:spPr>
              <a:xfrm>
                <a:off x="5370195" y="2748429"/>
                <a:ext cx="1705611" cy="1018242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018242">
                    <a:moveTo>
                      <a:pt x="0" y="596901"/>
                    </a:moveTo>
                    <a:cubicBezTo>
                      <a:pt x="852805" y="596901"/>
                      <a:pt x="852805" y="0"/>
                      <a:pt x="1705610" y="0"/>
                    </a:cubicBezTo>
                    <a:lnTo>
                      <a:pt x="1705610" y="421342"/>
                    </a:lnTo>
                    <a:cubicBezTo>
                      <a:pt x="852805" y="421342"/>
                      <a:pt x="852805" y="1018241"/>
                      <a:pt x="0" y="1018241"/>
                    </a:cubicBezTo>
                    <a:close/>
                  </a:path>
                </a:pathLst>
              </a:custGeom>
              <a:solidFill>
                <a:srgbClr val="00CC99">
                  <a:alpha val="35000"/>
                </a:srgbClr>
              </a:solidFill>
              <a:ln w="19050" cap="flat" cmpd="sng" algn="ctr">
                <a:solidFill>
                  <a:srgbClr val="00CC99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61" name="VB_SK_TEST_CHART_L3_L4_CONN_4" descr="LEVEL1%=%%-%LEVEL2%=%Google Play%-%LEVEL3%=%Revenue%-%LEVEL4%=%Gross Profit%-%LEVEL5%=%Op. Expenses%-%LEVEL6%=%R &amp; D%-%VALUE%=%R &amp; D%-%TYPE%=%CONNECTOR%-%CHARTID%=%TEST_CHART%-%FROMLEVEL%=%3%-%TOLEVEL%=%4%-%SOURCEBLOCK%=%VB_SK_TEST_CHART_L3_BLOCK_1%-%TARGETBLOCK%=%VB_SK_TEST_CHART_L4_BLOCK_1%-%DIRECTION%=%OUT">
                <a:extLst>
                  <a:ext uri="{FF2B5EF4-FFF2-40B4-BE49-F238E27FC236}">
                    <a16:creationId xmlns:a16="http://schemas.microsoft.com/office/drawing/2014/main" id="{0EF878DB-FE51-FBB6-1CF5-14D11E3C27DC}"/>
                  </a:ext>
                </a:extLst>
              </xdr:cNvPr>
              <xdr:cNvSpPr/>
            </xdr:nvSpPr>
            <xdr:spPr>
              <a:xfrm>
                <a:off x="5370195" y="2046194"/>
                <a:ext cx="1705611" cy="1299137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299137">
                    <a:moveTo>
                      <a:pt x="0" y="596900"/>
                    </a:moveTo>
                    <a:cubicBezTo>
                      <a:pt x="852805" y="596900"/>
                      <a:pt x="852805" y="0"/>
                      <a:pt x="1705610" y="0"/>
                    </a:cubicBezTo>
                    <a:lnTo>
                      <a:pt x="1705610" y="702235"/>
                    </a:lnTo>
                    <a:cubicBezTo>
                      <a:pt x="852805" y="702235"/>
                      <a:pt x="852805" y="1299136"/>
                      <a:pt x="0" y="1299136"/>
                    </a:cubicBezTo>
                    <a:close/>
                  </a:path>
                </a:pathLst>
              </a:custGeom>
              <a:solidFill>
                <a:srgbClr val="00CC99">
                  <a:alpha val="35000"/>
                </a:srgbClr>
              </a:solidFill>
              <a:ln w="19050" cap="flat" cmpd="sng" algn="ctr">
                <a:solidFill>
                  <a:srgbClr val="00CC99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60" name="VB_SK_TEST_CHART_L3_L4_CONN_3" descr="LEVEL1%=%Google AdMob%-%LEVEL2%=%Ad revenue%-%LEVEL3%=%Revenue%-%LEVEL4%=%Gross Profit%-%LEVEL5%=%Operating Profit%-%LEVEL6%=%Other%-%VALUE%=%Other%-%TYPE%=%CONNECTOR%-%CHARTID%=%TEST_CHART%-%FROMLEVEL%=%3%-%TOLEVEL%=%4%-%SOURCEBLOCK%=%VB_SK_TEST_CHART_L3_BLOCK_1%-%TARGETBLOCK%=%VB_SK_TEST_CHART_L4_BLOCK_1%-%DIRECTION%=%OUT">
                <a:extLst>
                  <a:ext uri="{FF2B5EF4-FFF2-40B4-BE49-F238E27FC236}">
                    <a16:creationId xmlns:a16="http://schemas.microsoft.com/office/drawing/2014/main" id="{44A64E46-6495-A0AA-CE8B-03B3954812E6}"/>
                  </a:ext>
                </a:extLst>
              </xdr:cNvPr>
              <xdr:cNvSpPr/>
            </xdr:nvSpPr>
            <xdr:spPr>
              <a:xfrm>
                <a:off x="5370195" y="1905747"/>
                <a:ext cx="1705611" cy="737348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737348">
                    <a:moveTo>
                      <a:pt x="0" y="596900"/>
                    </a:moveTo>
                    <a:cubicBezTo>
                      <a:pt x="852805" y="596900"/>
                      <a:pt x="852805" y="0"/>
                      <a:pt x="1705610" y="0"/>
                    </a:cubicBezTo>
                    <a:lnTo>
                      <a:pt x="1705610" y="140447"/>
                    </a:lnTo>
                    <a:cubicBezTo>
                      <a:pt x="852805" y="140447"/>
                      <a:pt x="852805" y="737347"/>
                      <a:pt x="0" y="737347"/>
                    </a:cubicBezTo>
                    <a:close/>
                  </a:path>
                </a:pathLst>
              </a:custGeom>
              <a:solidFill>
                <a:srgbClr val="00CC99">
                  <a:alpha val="35000"/>
                </a:srgbClr>
              </a:solidFill>
              <a:ln w="19050" cap="flat" cmpd="sng" algn="ctr">
                <a:solidFill>
                  <a:srgbClr val="00CC99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59" name="VB_SK_TEST_CHART_L3_L4_CONN_2" descr="LEVEL1%=%YouTube%-%LEVEL2%=%Ad revenue%-%LEVEL3%=%Revenue%-%LEVEL4%=%Gross Profit%-%LEVEL5%=%Operating Profit%-%LEVEL6%=%Tax%-%VALUE%=%Tax%-%TYPE%=%CONNECTOR%-%CHARTID%=%TEST_CHART%-%FROMLEVEL%=%3%-%TOLEVEL%=%4%-%SOURCEBLOCK%=%VB_SK_TEST_CHART_L3_BLOCK_1%-%TARGETBLOCK%=%VB_SK_TEST_CHART_L4_BLOCK_1%-%DIRECTION%=%OUT">
                <a:extLst>
                  <a:ext uri="{FF2B5EF4-FFF2-40B4-BE49-F238E27FC236}">
                    <a16:creationId xmlns:a16="http://schemas.microsoft.com/office/drawing/2014/main" id="{A67BBE4D-A9CF-593E-A644-54917A937CC3}"/>
                  </a:ext>
                </a:extLst>
              </xdr:cNvPr>
              <xdr:cNvSpPr/>
            </xdr:nvSpPr>
            <xdr:spPr>
              <a:xfrm>
                <a:off x="5370195" y="1695076"/>
                <a:ext cx="1705611" cy="807572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807572">
                    <a:moveTo>
                      <a:pt x="0" y="596900"/>
                    </a:moveTo>
                    <a:cubicBezTo>
                      <a:pt x="852805" y="596900"/>
                      <a:pt x="852805" y="0"/>
                      <a:pt x="1705610" y="0"/>
                    </a:cubicBezTo>
                    <a:lnTo>
                      <a:pt x="1705610" y="210671"/>
                    </a:lnTo>
                    <a:cubicBezTo>
                      <a:pt x="852805" y="210671"/>
                      <a:pt x="852805" y="807571"/>
                      <a:pt x="0" y="807571"/>
                    </a:cubicBezTo>
                    <a:close/>
                  </a:path>
                </a:pathLst>
              </a:custGeom>
              <a:solidFill>
                <a:srgbClr val="00CC99">
                  <a:alpha val="35000"/>
                </a:srgbClr>
              </a:solidFill>
              <a:ln w="19050" cap="flat" cmpd="sng" algn="ctr">
                <a:solidFill>
                  <a:srgbClr val="00CC99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58" name="VB_SK_TEST_CHART_L3_L4_CONN_1" descr="LEVEL1%=%Search Advertising%-%LEVEL2%=%Ad revenue%-%LEVEL3%=%Revenue%-%LEVEL4%=%Gross Profit%-%LEVEL5%=%Operating Profit%-%LEVEL6%=%Net Profit%-%VALUE%=%Net Profit%-%TYPE%=%CONNECTOR%-%CHARTID%=%TEST_CHART%-%FROMLEVEL%=%3%-%TOLEVEL%=%4%-%SOURCEBLOCK%=%VB_SK_TEST_CHART_L3_BLOCK_1%-%TARGETBLOCK%=%VB_SK_TEST_CHART_L4_BLOCK_1%-%DIRECTION%=%OUT">
                <a:extLst>
                  <a:ext uri="{FF2B5EF4-FFF2-40B4-BE49-F238E27FC236}">
                    <a16:creationId xmlns:a16="http://schemas.microsoft.com/office/drawing/2014/main" id="{567AA02D-92C7-C85B-C0C3-37C548EFC095}"/>
                  </a:ext>
                </a:extLst>
              </xdr:cNvPr>
              <xdr:cNvSpPr/>
            </xdr:nvSpPr>
            <xdr:spPr>
              <a:xfrm>
                <a:off x="5370195" y="571500"/>
                <a:ext cx="1705611" cy="1720477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720477">
                    <a:moveTo>
                      <a:pt x="0" y="596900"/>
                    </a:moveTo>
                    <a:cubicBezTo>
                      <a:pt x="852805" y="596900"/>
                      <a:pt x="852805" y="0"/>
                      <a:pt x="1705610" y="0"/>
                    </a:cubicBezTo>
                    <a:lnTo>
                      <a:pt x="1705610" y="1123576"/>
                    </a:lnTo>
                    <a:cubicBezTo>
                      <a:pt x="852805" y="1123576"/>
                      <a:pt x="852805" y="1720476"/>
                      <a:pt x="0" y="1720476"/>
                    </a:cubicBezTo>
                    <a:close/>
                  </a:path>
                </a:pathLst>
              </a:custGeom>
              <a:solidFill>
                <a:srgbClr val="00CC99">
                  <a:alpha val="35000"/>
                </a:srgbClr>
              </a:solidFill>
              <a:ln w="19050" cap="flat" cmpd="sng" algn="ctr">
                <a:solidFill>
                  <a:srgbClr val="00CC99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</xdr:grpSp>
        <xdr:grpSp>
          <xdr:nvGrpSpPr>
            <xdr:cNvPr id="57" name="VB_SK_TEST_CHART_L2_L3_CONN_GROUP">
              <a:extLst>
                <a:ext uri="{FF2B5EF4-FFF2-40B4-BE49-F238E27FC236}">
                  <a16:creationId xmlns:a16="http://schemas.microsoft.com/office/drawing/2014/main" id="{3613BF21-5DCC-9AAA-EA45-FD6CF12D93D2}"/>
                </a:ext>
              </a:extLst>
            </xdr:cNvPr>
            <xdr:cNvGrpSpPr/>
          </xdr:nvGrpSpPr>
          <xdr:grpSpPr>
            <a:xfrm>
              <a:off x="3286760" y="571500"/>
              <a:ext cx="1705611" cy="5969001"/>
              <a:chOff x="3286760" y="571500"/>
              <a:chExt cx="1705611" cy="5969001"/>
            </a:xfrm>
          </xdr:grpSpPr>
          <xdr:sp macro="" textlink="">
            <xdr:nvSpPr>
              <xdr:cNvPr id="56" name="VB_SK_TEST_CHART_L2_L3_CONN_5" descr="LEVEL1%=%%-%LEVEL2%=%Google Cloud%-%LEVEL3%=%Revenue%-%LEVEL4%=%Gross Profit%-%LEVEL5%=%Op. Expenses%-%LEVEL6%=%S &amp; M%-%VALUE%=%S &amp; M%-%TYPE%=%CONNECTOR%-%CHARTID%=%TEST_CHART%-%FROMLEVEL%=%2%-%TOLEVEL%=%3%-%SOURCEBLOCK%=%VB_SK_TEST_CHART_L2_BLOCK_3%-%TARGETBLOCK%=%VB_SK_TEST_CHART_L3_BLOCK_1%-%DIRECTION%=%INC">
                <a:extLst>
                  <a:ext uri="{FF2B5EF4-FFF2-40B4-BE49-F238E27FC236}">
                    <a16:creationId xmlns:a16="http://schemas.microsoft.com/office/drawing/2014/main" id="{7D50AFDB-8363-D64F-3423-67C98901CFA1}"/>
                  </a:ext>
                </a:extLst>
              </xdr:cNvPr>
              <xdr:cNvSpPr/>
            </xdr:nvSpPr>
            <xdr:spPr>
              <a:xfrm>
                <a:off x="3286760" y="4820024"/>
                <a:ext cx="1705611" cy="1720477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720477">
                    <a:moveTo>
                      <a:pt x="0" y="596900"/>
                    </a:moveTo>
                    <a:cubicBezTo>
                      <a:pt x="852805" y="596900"/>
                      <a:pt x="852805" y="0"/>
                      <a:pt x="1705610" y="0"/>
                    </a:cubicBezTo>
                    <a:lnTo>
                      <a:pt x="1705610" y="1123576"/>
                    </a:lnTo>
                    <a:cubicBezTo>
                      <a:pt x="852805" y="1123576"/>
                      <a:pt x="852805" y="1720476"/>
                      <a:pt x="0" y="1720476"/>
                    </a:cubicBezTo>
                    <a:close/>
                  </a:path>
                </a:pathLst>
              </a:custGeom>
              <a:solidFill>
                <a:srgbClr val="808080">
                  <a:alpha val="35000"/>
                </a:srgbClr>
              </a:solidFill>
              <a:ln w="19050" cap="flat" cmpd="sng" algn="ctr">
                <a:solidFill>
                  <a:srgbClr val="80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55" name="VB_SK_TEST_CHART_L2_L3_CONN_4" descr="LEVEL1%=%%-%LEVEL2%=%Google Play%-%LEVEL3%=%Revenue%-%LEVEL4%=%Gross Profit%-%LEVEL5%=%Op. Expenses%-%LEVEL6%=%R &amp; D%-%VALUE%=%R &amp; D%-%TYPE%=%CONNECTOR%-%CHARTID%=%TEST_CHART%-%FROMLEVEL%=%2%-%TOLEVEL%=%3%-%SOURCEBLOCK%=%VB_SK_TEST_CHART_L2_BLOCK_2%-%TARGETBLOCK%=%VB_SK_TEST_CHART_L3_BLOCK_1%-%DIRECTION%=%INC">
                <a:extLst>
                  <a:ext uri="{FF2B5EF4-FFF2-40B4-BE49-F238E27FC236}">
                    <a16:creationId xmlns:a16="http://schemas.microsoft.com/office/drawing/2014/main" id="{0357D0C0-9EC2-2958-D947-EA3698041CB0}"/>
                  </a:ext>
                </a:extLst>
              </xdr:cNvPr>
              <xdr:cNvSpPr/>
            </xdr:nvSpPr>
            <xdr:spPr>
              <a:xfrm>
                <a:off x="3286760" y="3696447"/>
                <a:ext cx="1705611" cy="1123578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123578">
                    <a:moveTo>
                      <a:pt x="0" y="0"/>
                    </a:moveTo>
                    <a:cubicBezTo>
                      <a:pt x="852805" y="0"/>
                      <a:pt x="852805" y="0"/>
                      <a:pt x="1705610" y="0"/>
                    </a:cubicBezTo>
                    <a:lnTo>
                      <a:pt x="1705610" y="1123577"/>
                    </a:lnTo>
                    <a:cubicBezTo>
                      <a:pt x="852805" y="1123577"/>
                      <a:pt x="852805" y="1123576"/>
                      <a:pt x="0" y="1123576"/>
                    </a:cubicBezTo>
                    <a:close/>
                  </a:path>
                </a:pathLst>
              </a:custGeom>
              <a:solidFill>
                <a:srgbClr val="808080">
                  <a:alpha val="35000"/>
                </a:srgbClr>
              </a:solidFill>
              <a:ln w="19050" cap="flat" cmpd="sng" algn="ctr">
                <a:solidFill>
                  <a:srgbClr val="80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54" name="VB_SK_TEST_CHART_L2_L3_CONN_3" descr="LEVEL1%=%Google AdMob%-%LEVEL2%=%Ad revenue%-%LEVEL3%=%Revenue%-%LEVEL4%=%Gross Profit%-%LEVEL5%=%Operating Profit%-%LEVEL6%=%Other%-%VALUE%=%Other%-%TYPE%=%CONNECTOR%-%CHARTID%=%TEST_CHART%-%FROMLEVEL%=%2%-%TOLEVEL%=%3%-%SOURCEBLOCK%=%VB_SK_TEST_CHART_L2_BLOCK_1%-%TARGETBLOCK%=%VB_SK_TEST_CHART_L3_BLOCK_1%-%DIRECTION%=%INC">
                <a:extLst>
                  <a:ext uri="{FF2B5EF4-FFF2-40B4-BE49-F238E27FC236}">
                    <a16:creationId xmlns:a16="http://schemas.microsoft.com/office/drawing/2014/main" id="{751C553A-5AAA-A783-E52B-E3C2C4B82837}"/>
                  </a:ext>
                </a:extLst>
              </xdr:cNvPr>
              <xdr:cNvSpPr/>
            </xdr:nvSpPr>
            <xdr:spPr>
              <a:xfrm>
                <a:off x="3286760" y="2467535"/>
                <a:ext cx="1705611" cy="1228913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228913">
                    <a:moveTo>
                      <a:pt x="0" y="0"/>
                    </a:moveTo>
                    <a:cubicBezTo>
                      <a:pt x="852805" y="0"/>
                      <a:pt x="852805" y="596900"/>
                      <a:pt x="1705610" y="596900"/>
                    </a:cubicBezTo>
                    <a:lnTo>
                      <a:pt x="1705610" y="1228912"/>
                    </a:lnTo>
                    <a:cubicBezTo>
                      <a:pt x="852805" y="1228912"/>
                      <a:pt x="852805" y="632012"/>
                      <a:pt x="0" y="632012"/>
                    </a:cubicBezTo>
                    <a:close/>
                  </a:path>
                </a:pathLst>
              </a:custGeom>
              <a:solidFill>
                <a:srgbClr val="808080">
                  <a:alpha val="35000"/>
                </a:srgbClr>
              </a:solidFill>
              <a:ln w="19050" cap="flat" cmpd="sng" algn="ctr">
                <a:solidFill>
                  <a:srgbClr val="80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53" name="VB_SK_TEST_CHART_L2_L3_CONN_2" descr="LEVEL1%=%YouTube%-%LEVEL2%=%Ad revenue%-%LEVEL3%=%Revenue%-%LEVEL4%=%Gross Profit%-%LEVEL5%=%Operating Profit%-%LEVEL6%=%Tax%-%VALUE%=%Tax%-%TYPE%=%CONNECTOR%-%CHARTID%=%TEST_CHART%-%FROMLEVEL%=%2%-%TOLEVEL%=%3%-%SOURCEBLOCK%=%VB_SK_TEST_CHART_L2_BLOCK_1%-%TARGETBLOCK%=%VB_SK_TEST_CHART_L3_BLOCK_1%-%DIRECTION%=%INC">
                <a:extLst>
                  <a:ext uri="{FF2B5EF4-FFF2-40B4-BE49-F238E27FC236}">
                    <a16:creationId xmlns:a16="http://schemas.microsoft.com/office/drawing/2014/main" id="{C82BE7B3-2964-D49F-959B-58B22924DA6D}"/>
                  </a:ext>
                </a:extLst>
              </xdr:cNvPr>
              <xdr:cNvSpPr/>
            </xdr:nvSpPr>
            <xdr:spPr>
              <a:xfrm>
                <a:off x="3286760" y="1975971"/>
                <a:ext cx="1705611" cy="1088465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088465">
                    <a:moveTo>
                      <a:pt x="0" y="0"/>
                    </a:moveTo>
                    <a:cubicBezTo>
                      <a:pt x="852805" y="0"/>
                      <a:pt x="852805" y="596900"/>
                      <a:pt x="1705610" y="596900"/>
                    </a:cubicBezTo>
                    <a:lnTo>
                      <a:pt x="1705610" y="1088464"/>
                    </a:lnTo>
                    <a:cubicBezTo>
                      <a:pt x="852805" y="1088464"/>
                      <a:pt x="852805" y="491564"/>
                      <a:pt x="0" y="491564"/>
                    </a:cubicBezTo>
                    <a:close/>
                  </a:path>
                </a:pathLst>
              </a:custGeom>
              <a:solidFill>
                <a:srgbClr val="808080">
                  <a:alpha val="35000"/>
                </a:srgbClr>
              </a:solidFill>
              <a:ln w="19050" cap="flat" cmpd="sng" algn="ctr">
                <a:solidFill>
                  <a:srgbClr val="80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52" name="VB_SK_TEST_CHART_L2_L3_CONN_1" descr="LEVEL1%=%Search Advertising%-%LEVEL2%=%Ad revenue%-%LEVEL3%=%Revenue%-%LEVEL4%=%Gross Profit%-%LEVEL5%=%Operating Profit%-%LEVEL6%=%Net Profit%-%VALUE%=%Net Profit%-%TYPE%=%CONNECTOR%-%CHARTID%=%TEST_CHART%-%FROMLEVEL%=%2%-%TOLEVEL%=%3%-%SOURCEBLOCK%=%VB_SK_TEST_CHART_L2_BLOCK_1%-%TARGETBLOCK%=%VB_SK_TEST_CHART_L3_BLOCK_1%-%DIRECTION%=%INC">
                <a:extLst>
                  <a:ext uri="{FF2B5EF4-FFF2-40B4-BE49-F238E27FC236}">
                    <a16:creationId xmlns:a16="http://schemas.microsoft.com/office/drawing/2014/main" id="{58ABCCA5-1455-6C2E-3BEA-A1DBB21C216C}"/>
                  </a:ext>
                </a:extLst>
              </xdr:cNvPr>
              <xdr:cNvSpPr/>
            </xdr:nvSpPr>
            <xdr:spPr>
              <a:xfrm>
                <a:off x="3286760" y="571500"/>
                <a:ext cx="1705611" cy="2001372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2001372">
                    <a:moveTo>
                      <a:pt x="0" y="0"/>
                    </a:moveTo>
                    <a:cubicBezTo>
                      <a:pt x="852805" y="0"/>
                      <a:pt x="852805" y="596900"/>
                      <a:pt x="1705610" y="596900"/>
                    </a:cubicBezTo>
                    <a:lnTo>
                      <a:pt x="1705610" y="2001371"/>
                    </a:lnTo>
                    <a:cubicBezTo>
                      <a:pt x="852805" y="2001371"/>
                      <a:pt x="852805" y="1404471"/>
                      <a:pt x="0" y="1404471"/>
                    </a:cubicBezTo>
                    <a:close/>
                  </a:path>
                </a:pathLst>
              </a:custGeom>
              <a:solidFill>
                <a:srgbClr val="808080">
                  <a:alpha val="35000"/>
                </a:srgbClr>
              </a:solidFill>
              <a:ln w="19050" cap="flat" cmpd="sng" algn="ctr">
                <a:solidFill>
                  <a:srgbClr val="80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</xdr:grpSp>
        <xdr:grpSp>
          <xdr:nvGrpSpPr>
            <xdr:cNvPr id="51" name="VB_SK_TEST_CHART_L1_L2_CONN_GROUP">
              <a:extLst>
                <a:ext uri="{FF2B5EF4-FFF2-40B4-BE49-F238E27FC236}">
                  <a16:creationId xmlns:a16="http://schemas.microsoft.com/office/drawing/2014/main" id="{59D3CA92-C63A-EE3E-47D3-7E8C506FE343}"/>
                </a:ext>
              </a:extLst>
            </xdr:cNvPr>
            <xdr:cNvGrpSpPr/>
          </xdr:nvGrpSpPr>
          <xdr:grpSpPr>
            <a:xfrm>
              <a:off x="1203325" y="571500"/>
              <a:ext cx="1705611" cy="3721848"/>
              <a:chOff x="1203325" y="571500"/>
              <a:chExt cx="1705611" cy="3721848"/>
            </a:xfrm>
          </xdr:grpSpPr>
          <xdr:sp macro="" textlink="">
            <xdr:nvSpPr>
              <xdr:cNvPr id="50" name="VB_SK_TEST_CHART_L1_L2_CONN_3" descr="LEVEL1%=%Google AdMob%-%LEVEL2%=%Ad revenue%-%LEVEL3%=%Revenue%-%LEVEL4%=%Gross Profit%-%LEVEL5%=%Operating Profit%-%LEVEL6%=%Other%-%VALUE%=%Other%-%TYPE%=%CONNECTOR%-%CHARTID%=%TEST_CHART%-%FROMLEVEL%=%1%-%TOLEVEL%=%2%-%SOURCEBLOCK%=%VB_SK_TEST_CHART_L1_BLOCK_3%-%TARGETBLOCK%=%VB_SK_TEST_CHART_L2_BLOCK_1%-%DIRECTION%=%INC">
                <a:extLst>
                  <a:ext uri="{FF2B5EF4-FFF2-40B4-BE49-F238E27FC236}">
                    <a16:creationId xmlns:a16="http://schemas.microsoft.com/office/drawing/2014/main" id="{C234096C-BCA7-982C-7D62-40070AA850AA}"/>
                  </a:ext>
                </a:extLst>
              </xdr:cNvPr>
              <xdr:cNvSpPr/>
            </xdr:nvSpPr>
            <xdr:spPr>
              <a:xfrm>
                <a:off x="1203325" y="2467534"/>
                <a:ext cx="1705611" cy="1825814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825814">
                    <a:moveTo>
                      <a:pt x="0" y="1193801"/>
                    </a:moveTo>
                    <a:cubicBezTo>
                      <a:pt x="852805" y="1193801"/>
                      <a:pt x="852805" y="0"/>
                      <a:pt x="1705610" y="0"/>
                    </a:cubicBezTo>
                    <a:lnTo>
                      <a:pt x="1705610" y="632012"/>
                    </a:lnTo>
                    <a:cubicBezTo>
                      <a:pt x="852805" y="632012"/>
                      <a:pt x="852805" y="1825813"/>
                      <a:pt x="0" y="1825813"/>
                    </a:cubicBezTo>
                    <a:close/>
                  </a:path>
                </a:pathLst>
              </a:custGeom>
              <a:solidFill>
                <a:srgbClr val="808080">
                  <a:alpha val="35000"/>
                </a:srgbClr>
              </a:solidFill>
              <a:ln w="19050" cap="flat" cmpd="sng" algn="ctr">
                <a:solidFill>
                  <a:srgbClr val="80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49" name="VB_SK_TEST_CHART_L1_L2_CONN_2" descr="LEVEL1%=%YouTube%-%LEVEL2%=%Ad revenue%-%LEVEL3%=%Revenue%-%LEVEL4%=%Gross Profit%-%LEVEL5%=%Operating Profit%-%LEVEL6%=%Tax%-%VALUE%=%Tax%-%TYPE%=%CONNECTOR%-%CHARTID%=%TEST_CHART%-%FROMLEVEL%=%1%-%TOLEVEL%=%2%-%SOURCEBLOCK%=%VB_SK_TEST_CHART_L1_BLOCK_2%-%TARGETBLOCK%=%VB_SK_TEST_CHART_L2_BLOCK_1%-%DIRECTION%=%INC">
                <a:extLst>
                  <a:ext uri="{FF2B5EF4-FFF2-40B4-BE49-F238E27FC236}">
                    <a16:creationId xmlns:a16="http://schemas.microsoft.com/office/drawing/2014/main" id="{B0FBB828-7E95-F988-97E2-5D3B5B0416DB}"/>
                  </a:ext>
                </a:extLst>
              </xdr:cNvPr>
              <xdr:cNvSpPr/>
            </xdr:nvSpPr>
            <xdr:spPr>
              <a:xfrm>
                <a:off x="1203325" y="1975970"/>
                <a:ext cx="1705611" cy="1088466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088466">
                    <a:moveTo>
                      <a:pt x="0" y="596901"/>
                    </a:moveTo>
                    <a:cubicBezTo>
                      <a:pt x="852805" y="596901"/>
                      <a:pt x="852805" y="0"/>
                      <a:pt x="1705610" y="0"/>
                    </a:cubicBezTo>
                    <a:lnTo>
                      <a:pt x="1705610" y="491564"/>
                    </a:lnTo>
                    <a:cubicBezTo>
                      <a:pt x="852805" y="491564"/>
                      <a:pt x="852805" y="1088465"/>
                      <a:pt x="0" y="1088465"/>
                    </a:cubicBezTo>
                    <a:close/>
                  </a:path>
                </a:pathLst>
              </a:custGeom>
              <a:solidFill>
                <a:srgbClr val="808080">
                  <a:alpha val="35000"/>
                </a:srgbClr>
              </a:solidFill>
              <a:ln w="19050" cap="flat" cmpd="sng" algn="ctr">
                <a:solidFill>
                  <a:srgbClr val="80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48" name="VB_SK_TEST_CHART_L1_L2_CONN_1" descr="LEVEL1%=%Search Advertising%-%LEVEL2%=%Ad revenue%-%LEVEL3%=%Revenue%-%LEVEL4%=%Gross Profit%-%LEVEL5%=%Operating Profit%-%LEVEL6%=%Net Profit%-%VALUE%=%Net Profit%-%TYPE%=%CONNECTOR%-%CHARTID%=%TEST_CHART%-%FROMLEVEL%=%1%-%TOLEVEL%=%2%-%SOURCEBLOCK%=%VB_SK_TEST_CHART_L1_BLOCK_1%-%TARGETBLOCK%=%VB_SK_TEST_CHART_L2_BLOCK_1%-%DIRECTION%=%INC">
                <a:extLst>
                  <a:ext uri="{FF2B5EF4-FFF2-40B4-BE49-F238E27FC236}">
                    <a16:creationId xmlns:a16="http://schemas.microsoft.com/office/drawing/2014/main" id="{1797CF14-B1E2-658C-531C-08563E85D6A8}"/>
                  </a:ext>
                </a:extLst>
              </xdr:cNvPr>
              <xdr:cNvSpPr/>
            </xdr:nvSpPr>
            <xdr:spPr>
              <a:xfrm>
                <a:off x="1203325" y="571500"/>
                <a:ext cx="1705611" cy="1404471"/>
              </a:xfrm>
              <a:custGeom>
                <a:avLst/>
                <a:gdLst/>
                <a:ahLst/>
                <a:cxnLst/>
                <a:rect l="0" t="0" r="0" b="0"/>
                <a:pathLst>
                  <a:path w="1705611" h="1404471">
                    <a:moveTo>
                      <a:pt x="0" y="0"/>
                    </a:moveTo>
                    <a:cubicBezTo>
                      <a:pt x="852805" y="0"/>
                      <a:pt x="852805" y="0"/>
                      <a:pt x="1705610" y="0"/>
                    </a:cubicBezTo>
                    <a:lnTo>
                      <a:pt x="1705610" y="1404470"/>
                    </a:lnTo>
                    <a:cubicBezTo>
                      <a:pt x="852805" y="1404470"/>
                      <a:pt x="852805" y="1404470"/>
                      <a:pt x="0" y="1404470"/>
                    </a:cubicBezTo>
                    <a:close/>
                  </a:path>
                </a:pathLst>
              </a:custGeom>
              <a:solidFill>
                <a:srgbClr val="808080">
                  <a:alpha val="35000"/>
                </a:srgbClr>
              </a:solidFill>
              <a:ln w="19050" cap="flat" cmpd="sng" algn="ctr">
                <a:solidFill>
                  <a:srgbClr val="808080">
                    <a:alpha val="0"/>
                  </a:srgb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</xdr:grpSp>
      </xdr:grpSp>
      <xdr:grpSp>
        <xdr:nvGrpSpPr>
          <xdr:cNvPr id="47" name="VB_SK_TEST_CHART_BLOCKS">
            <a:extLst>
              <a:ext uri="{FF2B5EF4-FFF2-40B4-BE49-F238E27FC236}">
                <a16:creationId xmlns:a16="http://schemas.microsoft.com/office/drawing/2014/main" id="{1F404FE3-86A4-B7CB-6632-4D5C5AED73E6}"/>
              </a:ext>
            </a:extLst>
          </xdr:cNvPr>
          <xdr:cNvGrpSpPr/>
        </xdr:nvGrpSpPr>
        <xdr:grpSpPr>
          <a:xfrm>
            <a:off x="825500" y="0"/>
            <a:ext cx="10795000" cy="7137400"/>
            <a:chOff x="825500" y="0"/>
            <a:chExt cx="10795000" cy="7137400"/>
          </a:xfrm>
        </xdr:grpSpPr>
        <xdr:grpSp>
          <xdr:nvGrpSpPr>
            <xdr:cNvPr id="8" name="VB_SK_TEST_CHART_L1_BLOCK_GROUP">
              <a:extLst>
                <a:ext uri="{FF2B5EF4-FFF2-40B4-BE49-F238E27FC236}">
                  <a16:creationId xmlns:a16="http://schemas.microsoft.com/office/drawing/2014/main" id="{06FE5254-B972-F919-1B15-C1CACC448EB8}"/>
                </a:ext>
              </a:extLst>
            </xdr:cNvPr>
            <xdr:cNvGrpSpPr/>
          </xdr:nvGrpSpPr>
          <xdr:grpSpPr>
            <a:xfrm>
              <a:off x="825500" y="273050"/>
              <a:ext cx="1230630" cy="4318747"/>
              <a:chOff x="825500" y="273050"/>
              <a:chExt cx="1230630" cy="4318747"/>
            </a:xfrm>
          </xdr:grpSpPr>
          <xdr:sp macro="" textlink="">
            <xdr:nvSpPr>
              <xdr:cNvPr id="6" name="VB_SK_TEST_CHART_L1_BLOCK_3" descr="ELEMENT%=%Google AdMob%-%VALUE%=%9%-%TYPE%=%BLOCK%-%LEVEL%=%1%-%CHARTID%=%TEST_CHART%-%DIRECTION%=%INC%-%OFFSET_OUT%=%49.7647058823529">
                <a:extLst>
                  <a:ext uri="{FF2B5EF4-FFF2-40B4-BE49-F238E27FC236}">
                    <a16:creationId xmlns:a16="http://schemas.microsoft.com/office/drawing/2014/main" id="{82A01792-E884-8DBB-3C17-B57359181AAF}"/>
                  </a:ext>
                </a:extLst>
              </xdr:cNvPr>
              <xdr:cNvSpPr/>
            </xdr:nvSpPr>
            <xdr:spPr>
              <a:xfrm>
                <a:off x="825500" y="3661335"/>
                <a:ext cx="377825" cy="632012"/>
              </a:xfrm>
              <a:prstGeom prst="rect">
                <a:avLst/>
              </a:prstGeom>
              <a:solidFill>
                <a:srgbClr val="808080"/>
              </a:solidFill>
              <a:ln>
                <a:solidFill>
                  <a:srgbClr val="80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4" name="VB_SK_TEST_CHART_L1_BLOCK_2" descr="ELEMENT%=%YouTube%-%VALUE%=%7%-%TYPE%=%BLOCK%-%LEVEL%=%1%-%CHARTID%=%TEST_CHART%-%DIRECTION%=%INC%-%OFFSET_OUT%=%38.7058258056641">
                <a:extLst>
                  <a:ext uri="{FF2B5EF4-FFF2-40B4-BE49-F238E27FC236}">
                    <a16:creationId xmlns:a16="http://schemas.microsoft.com/office/drawing/2014/main" id="{C71A2491-9A3F-2198-E536-A1268ACF9B87}"/>
                  </a:ext>
                </a:extLst>
              </xdr:cNvPr>
              <xdr:cNvSpPr/>
            </xdr:nvSpPr>
            <xdr:spPr>
              <a:xfrm>
                <a:off x="825500" y="2572871"/>
                <a:ext cx="377825" cy="491564"/>
              </a:xfrm>
              <a:prstGeom prst="rect">
                <a:avLst/>
              </a:prstGeom>
              <a:solidFill>
                <a:srgbClr val="808080"/>
              </a:solidFill>
              <a:ln>
                <a:solidFill>
                  <a:srgbClr val="80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2" name="VB_SK_TEST_CHART_L1_BLOCK_1" descr="ELEMENT%=%Search Advertising%-%VALUE%=%20%-%TYPE%=%BLOCK%-%LEVEL%=%1%-%CHARTID%=%TEST_CHART%-%DIRECTION%=%INC%-%OFFSET_OUT%=%110.588188171387">
                <a:extLst>
                  <a:ext uri="{FF2B5EF4-FFF2-40B4-BE49-F238E27FC236}">
                    <a16:creationId xmlns:a16="http://schemas.microsoft.com/office/drawing/2014/main" id="{B10F0568-4634-CBAA-EC1A-9D593E6ED99D}"/>
                  </a:ext>
                </a:extLst>
              </xdr:cNvPr>
              <xdr:cNvSpPr/>
            </xdr:nvSpPr>
            <xdr:spPr>
              <a:xfrm>
                <a:off x="825500" y="571500"/>
                <a:ext cx="377825" cy="1404470"/>
              </a:xfrm>
              <a:prstGeom prst="rect">
                <a:avLst/>
              </a:prstGeom>
              <a:solidFill>
                <a:srgbClr val="808080"/>
              </a:solidFill>
              <a:ln>
                <a:solidFill>
                  <a:srgbClr val="80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3" name="VB_SK_TEST_CHART_L1_BLOCK_1_LBL" descr="TYPE%=%LABEL%-%CHARTID%=%TEST_CHART">
                <a:extLst>
                  <a:ext uri="{FF2B5EF4-FFF2-40B4-BE49-F238E27FC236}">
                    <a16:creationId xmlns:a16="http://schemas.microsoft.com/office/drawing/2014/main" id="{B418CCAC-18EF-934B-8F6D-C5D20C20E4D7}"/>
                  </a:ext>
                </a:extLst>
              </xdr:cNvPr>
              <xdr:cNvSpPr txBox="1"/>
            </xdr:nvSpPr>
            <xdr:spPr>
              <a:xfrm>
                <a:off x="1203325" y="273050"/>
                <a:ext cx="852805" cy="2001370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l"/>
                <a:r>
                  <a:rPr lang="en-US" sz="900" b="0" kern="1200">
                    <a:latin typeface="Segoe  UI"/>
                  </a:rPr>
                  <a:t>Search Advertising 20 (29%)</a:t>
                </a:r>
              </a:p>
            </xdr:txBody>
          </xdr:sp>
          <xdr:sp macro="" textlink="">
            <xdr:nvSpPr>
              <xdr:cNvPr id="5" name="VB_SK_TEST_CHART_L1_BLOCK_2_LBL" descr="TYPE%=%LABEL%-%CHARTID%=%TEST_CHART">
                <a:extLst>
                  <a:ext uri="{FF2B5EF4-FFF2-40B4-BE49-F238E27FC236}">
                    <a16:creationId xmlns:a16="http://schemas.microsoft.com/office/drawing/2014/main" id="{0A6516D7-DF27-42FF-D850-D460A6421F3F}"/>
                  </a:ext>
                </a:extLst>
              </xdr:cNvPr>
              <xdr:cNvSpPr txBox="1"/>
            </xdr:nvSpPr>
            <xdr:spPr>
              <a:xfrm>
                <a:off x="1203325" y="2274421"/>
                <a:ext cx="852805" cy="1088464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l"/>
                <a:r>
                  <a:rPr lang="en-US" sz="900" b="0" kern="1200">
                    <a:latin typeface="Segoe  UI"/>
                  </a:rPr>
                  <a:t>YouTube 7 (10%)</a:t>
                </a:r>
              </a:p>
            </xdr:txBody>
          </xdr:sp>
          <xdr:sp macro="" textlink="">
            <xdr:nvSpPr>
              <xdr:cNvPr id="7" name="VB_SK_TEST_CHART_L1_BLOCK_3_LBL" descr="TYPE%=%LABEL%-%CHARTID%=%TEST_CHART">
                <a:extLst>
                  <a:ext uri="{FF2B5EF4-FFF2-40B4-BE49-F238E27FC236}">
                    <a16:creationId xmlns:a16="http://schemas.microsoft.com/office/drawing/2014/main" id="{3F9A9B36-7898-EDD2-5B5A-86F09DD0D5F0}"/>
                  </a:ext>
                </a:extLst>
              </xdr:cNvPr>
              <xdr:cNvSpPr txBox="1"/>
            </xdr:nvSpPr>
            <xdr:spPr>
              <a:xfrm>
                <a:off x="1203325" y="3362885"/>
                <a:ext cx="852805" cy="1228912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l"/>
                <a:r>
                  <a:rPr lang="en-US" sz="900" b="0" kern="1200">
                    <a:latin typeface="Segoe  UI"/>
                  </a:rPr>
                  <a:t>Google AdMob 9 (13%)</a:t>
                </a:r>
              </a:p>
            </xdr:txBody>
          </xdr:sp>
        </xdr:grpSp>
        <xdr:grpSp>
          <xdr:nvGrpSpPr>
            <xdr:cNvPr id="15" name="VB_SK_TEST_CHART_L2_BLOCK_GROUP">
              <a:extLst>
                <a:ext uri="{FF2B5EF4-FFF2-40B4-BE49-F238E27FC236}">
                  <a16:creationId xmlns:a16="http://schemas.microsoft.com/office/drawing/2014/main" id="{6B18A9B6-9D39-33CE-A0DE-BA2B116EA534}"/>
                </a:ext>
              </a:extLst>
            </xdr:cNvPr>
            <xdr:cNvGrpSpPr/>
          </xdr:nvGrpSpPr>
          <xdr:grpSpPr>
            <a:xfrm>
              <a:off x="2908935" y="273050"/>
              <a:ext cx="1230630" cy="6565900"/>
              <a:chOff x="2908935" y="273050"/>
              <a:chExt cx="1230630" cy="6565900"/>
            </a:xfrm>
          </xdr:grpSpPr>
          <xdr:sp macro="" textlink="">
            <xdr:nvSpPr>
              <xdr:cNvPr id="13" name="VB_SK_TEST_CHART_L2_BLOCK_3" descr="ELEMENT%=%Google Cloud%-%VALUE%=%16%-%TYPE%=%BLOCK%-%LEVEL%=%2%-%CHARTID%=%TEST_CHART%-%DIRECTION%=%INC%-%OFFSET_OUT%=%88.4705505371094">
                <a:extLst>
                  <a:ext uri="{FF2B5EF4-FFF2-40B4-BE49-F238E27FC236}">
                    <a16:creationId xmlns:a16="http://schemas.microsoft.com/office/drawing/2014/main" id="{DA3EDBFF-2C06-DFB7-FBF0-57C808F64D7C}"/>
                  </a:ext>
                </a:extLst>
              </xdr:cNvPr>
              <xdr:cNvSpPr/>
            </xdr:nvSpPr>
            <xdr:spPr>
              <a:xfrm>
                <a:off x="2908935" y="5416924"/>
                <a:ext cx="377825" cy="1123576"/>
              </a:xfrm>
              <a:prstGeom prst="rect">
                <a:avLst/>
              </a:prstGeom>
              <a:solidFill>
                <a:srgbClr val="808080"/>
              </a:solidFill>
              <a:ln>
                <a:solidFill>
                  <a:srgbClr val="80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11" name="VB_SK_TEST_CHART_L2_BLOCK_2" descr="ELEMENT%=%Google Play%-%VALUE%=%16%-%TYPE%=%BLOCK%-%LEVEL%=%2%-%CHARTID%=%TEST_CHART%-%DIRECTION%=%INC%-%OFFSET_OUT%=%88.4705882352941">
                <a:extLst>
                  <a:ext uri="{FF2B5EF4-FFF2-40B4-BE49-F238E27FC236}">
                    <a16:creationId xmlns:a16="http://schemas.microsoft.com/office/drawing/2014/main" id="{57DF9DAC-42C2-9C73-C818-ED5A39A71071}"/>
                  </a:ext>
                </a:extLst>
              </xdr:cNvPr>
              <xdr:cNvSpPr/>
            </xdr:nvSpPr>
            <xdr:spPr>
              <a:xfrm>
                <a:off x="2908935" y="3696447"/>
                <a:ext cx="377825" cy="1123577"/>
              </a:xfrm>
              <a:prstGeom prst="rect">
                <a:avLst/>
              </a:prstGeom>
              <a:solidFill>
                <a:srgbClr val="808080"/>
              </a:solidFill>
              <a:ln>
                <a:solidFill>
                  <a:srgbClr val="80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9" name="VB_SK_TEST_CHART_L2_BLOCK_1" descr="ELEMENT%=%Ad revenue%-%VALUE%=%36%-%TYPE%=%BLOCK%-%LEVEL%=%2%-%CHARTID%=%TEST_CHART%-%DIRECTION%=%INC%-%OFFSET_IN%=%199.058719859404%-%OFFSET_OUT%=%199.058822631836">
                <a:extLst>
                  <a:ext uri="{FF2B5EF4-FFF2-40B4-BE49-F238E27FC236}">
                    <a16:creationId xmlns:a16="http://schemas.microsoft.com/office/drawing/2014/main" id="{FB030C39-A6A3-C819-DE05-8225C3EB0094}"/>
                  </a:ext>
                </a:extLst>
              </xdr:cNvPr>
              <xdr:cNvSpPr/>
            </xdr:nvSpPr>
            <xdr:spPr>
              <a:xfrm>
                <a:off x="2908935" y="571500"/>
                <a:ext cx="377825" cy="2528047"/>
              </a:xfrm>
              <a:prstGeom prst="rect">
                <a:avLst/>
              </a:prstGeom>
              <a:solidFill>
                <a:srgbClr val="808080"/>
              </a:solidFill>
              <a:ln>
                <a:solidFill>
                  <a:srgbClr val="80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10" name="VB_SK_TEST_CHART_L2_BLOCK_1_LBL" descr="TYPE%=%LABEL%-%CHARTID%=%TEST_CHART">
                <a:extLst>
                  <a:ext uri="{FF2B5EF4-FFF2-40B4-BE49-F238E27FC236}">
                    <a16:creationId xmlns:a16="http://schemas.microsoft.com/office/drawing/2014/main" id="{9FCA55AC-4D0C-01B1-F2DA-40C836AF7942}"/>
                  </a:ext>
                </a:extLst>
              </xdr:cNvPr>
              <xdr:cNvSpPr txBox="1"/>
            </xdr:nvSpPr>
            <xdr:spPr>
              <a:xfrm>
                <a:off x="3286760" y="273050"/>
                <a:ext cx="852805" cy="3124947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l"/>
                <a:r>
                  <a:rPr lang="en-US" sz="900" b="0" kern="1200">
                    <a:latin typeface="Segoe  UI"/>
                  </a:rPr>
                  <a:t>Ad revenue 36 (53%)</a:t>
                </a:r>
              </a:p>
            </xdr:txBody>
          </xdr:sp>
          <xdr:sp macro="" textlink="">
            <xdr:nvSpPr>
              <xdr:cNvPr id="12" name="VB_SK_TEST_CHART_L2_BLOCK_2_LBL" descr="TYPE%=%LABEL%-%CHARTID%=%TEST_CHART">
                <a:extLst>
                  <a:ext uri="{FF2B5EF4-FFF2-40B4-BE49-F238E27FC236}">
                    <a16:creationId xmlns:a16="http://schemas.microsoft.com/office/drawing/2014/main" id="{C02D1D99-B32E-992B-241F-B56BFA9D03B7}"/>
                  </a:ext>
                </a:extLst>
              </xdr:cNvPr>
              <xdr:cNvSpPr txBox="1"/>
            </xdr:nvSpPr>
            <xdr:spPr>
              <a:xfrm>
                <a:off x="3286760" y="3397997"/>
                <a:ext cx="852805" cy="1720477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l"/>
                <a:r>
                  <a:rPr lang="en-US" sz="900" b="0" kern="1200">
                    <a:latin typeface="Segoe  UI"/>
                  </a:rPr>
                  <a:t>Google Play 16 (24%)</a:t>
                </a:r>
              </a:p>
            </xdr:txBody>
          </xdr:sp>
          <xdr:sp macro="" textlink="">
            <xdr:nvSpPr>
              <xdr:cNvPr id="14" name="VB_SK_TEST_CHART_L2_BLOCK_3_LBL" descr="TYPE%=%LABEL%-%CHARTID%=%TEST_CHART">
                <a:extLst>
                  <a:ext uri="{FF2B5EF4-FFF2-40B4-BE49-F238E27FC236}">
                    <a16:creationId xmlns:a16="http://schemas.microsoft.com/office/drawing/2014/main" id="{7E18BC86-2FC0-EAF3-2410-A86A6AA2E80B}"/>
                  </a:ext>
                </a:extLst>
              </xdr:cNvPr>
              <xdr:cNvSpPr txBox="1"/>
            </xdr:nvSpPr>
            <xdr:spPr>
              <a:xfrm>
                <a:off x="3286760" y="5118474"/>
                <a:ext cx="852805" cy="1720476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l"/>
                <a:r>
                  <a:rPr lang="en-US" sz="900" b="0" kern="1200">
                    <a:latin typeface="Segoe  UI"/>
                  </a:rPr>
                  <a:t>Google Cloud 16 (24%)</a:t>
                </a:r>
              </a:p>
            </xdr:txBody>
          </xdr:sp>
        </xdr:grpSp>
        <xdr:grpSp>
          <xdr:nvGrpSpPr>
            <xdr:cNvPr id="19" name="VB_SK_TEST_CHART_L3_BLOCK_GROUP">
              <a:extLst>
                <a:ext uri="{FF2B5EF4-FFF2-40B4-BE49-F238E27FC236}">
                  <a16:creationId xmlns:a16="http://schemas.microsoft.com/office/drawing/2014/main" id="{3863F320-4570-819C-81CA-92300E15E5D0}"/>
                </a:ext>
              </a:extLst>
            </xdr:cNvPr>
            <xdr:cNvGrpSpPr/>
          </xdr:nvGrpSpPr>
          <xdr:grpSpPr>
            <a:xfrm>
              <a:off x="4139565" y="1168400"/>
              <a:ext cx="1230630" cy="4775200"/>
              <a:chOff x="4139565" y="1168400"/>
              <a:chExt cx="1230630" cy="4775200"/>
            </a:xfrm>
          </xdr:grpSpPr>
          <xdr:sp macro="" textlink="">
            <xdr:nvSpPr>
              <xdr:cNvPr id="18" name="VB_SK_TEST_CHART_L3_SPACER" hidden="1">
                <a:extLst>
                  <a:ext uri="{FF2B5EF4-FFF2-40B4-BE49-F238E27FC236}">
                    <a16:creationId xmlns:a16="http://schemas.microsoft.com/office/drawing/2014/main" id="{D91FD120-0F5B-F1A8-4E36-737DC5E89791}"/>
                  </a:ext>
                </a:extLst>
              </xdr:cNvPr>
              <xdr:cNvSpPr/>
            </xdr:nvSpPr>
            <xdr:spPr>
              <a:xfrm>
                <a:off x="4992370" y="1168400"/>
                <a:ext cx="0" cy="0"/>
              </a:xfrm>
              <a:prstGeom prst="rect">
                <a:avLst/>
              </a:prstGeom>
              <a:solidFill>
                <a:schemeClr val="accent1">
                  <a:alpha val="20000"/>
                </a:schemeClr>
              </a:solidFill>
              <a:ln w="19050" cap="flat" cmpd="sng" algn="ctr">
                <a:solidFill>
                  <a:schemeClr val="accent1">
                    <a:shade val="15000"/>
                    <a:alpha val="20000"/>
                  </a:schemeClr>
                </a:solidFill>
                <a:prstDash val="solid"/>
                <a:miter lim="800000"/>
                <a:headEnd type="none" w="med" len="med"/>
                <a:tailEnd type="none" w="med" len="med"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16" name="VB_SK_TEST_CHART_L3_BLOCK_1" descr="ELEMENT%=%Revenue%-%VALUE%=%68%-%TYPE%=%BLOCK%-%LEVEL%=%3%-%CHARTID%=%TEST_CHART%-%DIRECTION%=%REV%-%OFFSET_IN%=%375.999961404239%-%OFFSET_OUT%=%375.999980253333">
                <a:extLst>
                  <a:ext uri="{FF2B5EF4-FFF2-40B4-BE49-F238E27FC236}">
                    <a16:creationId xmlns:a16="http://schemas.microsoft.com/office/drawing/2014/main" id="{3AB42135-2FF1-E669-0FA7-BAE495427E96}"/>
                  </a:ext>
                </a:extLst>
              </xdr:cNvPr>
              <xdr:cNvSpPr/>
            </xdr:nvSpPr>
            <xdr:spPr>
              <a:xfrm>
                <a:off x="4992370" y="1168400"/>
                <a:ext cx="377825" cy="4775200"/>
              </a:xfrm>
              <a:prstGeom prst="rect">
                <a:avLst/>
              </a:prstGeom>
              <a:solidFill>
                <a:srgbClr val="777777"/>
              </a:solidFill>
              <a:ln>
                <a:solidFill>
                  <a:srgbClr val="777777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17" name="VB_SK_TEST_CHART_L3_BLOCK_1_LBL" descr="TYPE%=%LABEL%-%CHARTID%=%TEST_CHART">
                <a:extLst>
                  <a:ext uri="{FF2B5EF4-FFF2-40B4-BE49-F238E27FC236}">
                    <a16:creationId xmlns:a16="http://schemas.microsoft.com/office/drawing/2014/main" id="{0BB494E2-6535-2421-C5EA-C8887A2076A4}"/>
                  </a:ext>
                </a:extLst>
              </xdr:cNvPr>
              <xdr:cNvSpPr txBox="1"/>
            </xdr:nvSpPr>
            <xdr:spPr>
              <a:xfrm>
                <a:off x="4139565" y="1168400"/>
                <a:ext cx="852805" cy="4775200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 kern="1200">
                    <a:latin typeface="Segoe  UI"/>
                  </a:rPr>
                  <a:t>Revenue 68 (100%)</a:t>
                </a:r>
              </a:p>
            </xdr:txBody>
          </xdr:sp>
        </xdr:grpSp>
        <xdr:grpSp>
          <xdr:nvGrpSpPr>
            <xdr:cNvPr id="24" name="VB_SK_TEST_CHART_L4_BLOCK_GROUP">
              <a:extLst>
                <a:ext uri="{FF2B5EF4-FFF2-40B4-BE49-F238E27FC236}">
                  <a16:creationId xmlns:a16="http://schemas.microsoft.com/office/drawing/2014/main" id="{9596B2F1-F19A-D55C-25CD-07BAE00084DE}"/>
                </a:ext>
              </a:extLst>
            </xdr:cNvPr>
            <xdr:cNvGrpSpPr/>
          </xdr:nvGrpSpPr>
          <xdr:grpSpPr>
            <a:xfrm>
              <a:off x="6223000" y="0"/>
              <a:ext cx="1230630" cy="7137400"/>
              <a:chOff x="6223000" y="0"/>
              <a:chExt cx="1230630" cy="7137400"/>
            </a:xfrm>
          </xdr:grpSpPr>
          <xdr:sp macro="" textlink="">
            <xdr:nvSpPr>
              <xdr:cNvPr id="22" name="VB_SK_TEST_CHART_L4_BLOCK_2" descr="ELEMENT%=%Cost of revenue%-%VALUE%=%27%-%TYPE%=%BLOCK%-%LEVEL%=%4%-%CHARTID%=%TEST_CHART%-%DIRECTION%=%OUT%-%OFFSET_IN%=%149.294097900391%-%OFFSET_OUT%=%149.294097900391">
                <a:extLst>
                  <a:ext uri="{FF2B5EF4-FFF2-40B4-BE49-F238E27FC236}">
                    <a16:creationId xmlns:a16="http://schemas.microsoft.com/office/drawing/2014/main" id="{8E4848A0-4C2B-02FB-3779-5778950682A9}"/>
                  </a:ext>
                </a:extLst>
              </xdr:cNvPr>
              <xdr:cNvSpPr/>
            </xdr:nvSpPr>
            <xdr:spPr>
              <a:xfrm>
                <a:off x="7075805" y="4644465"/>
                <a:ext cx="377825" cy="1896035"/>
              </a:xfrm>
              <a:prstGeom prst="rect">
                <a:avLst/>
              </a:prstGeom>
              <a:solidFill>
                <a:srgbClr val="FF8080"/>
              </a:solidFill>
              <a:ln>
                <a:solidFill>
                  <a:srgbClr val="FF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20" name="VB_SK_TEST_CHART_L4_BLOCK_1" descr="ELEMENT%=%Gross Profit%-%VALUE%=%41%-%TYPE%=%BLOCK%-%LEVEL%=%4%-%CHARTID%=%TEST_CHART%-%DIRECTION%=%OUT%-%OFFSET_IN%=%226.705882352942%-%OFFSET_OUT%=%226.705872928395">
                <a:extLst>
                  <a:ext uri="{FF2B5EF4-FFF2-40B4-BE49-F238E27FC236}">
                    <a16:creationId xmlns:a16="http://schemas.microsoft.com/office/drawing/2014/main" id="{E8F1DB96-79B5-8A80-69D4-DEF432172721}"/>
                  </a:ext>
                </a:extLst>
              </xdr:cNvPr>
              <xdr:cNvSpPr/>
            </xdr:nvSpPr>
            <xdr:spPr>
              <a:xfrm>
                <a:off x="7075805" y="571500"/>
                <a:ext cx="377825" cy="2879165"/>
              </a:xfrm>
              <a:prstGeom prst="rect">
                <a:avLst/>
              </a:prstGeom>
              <a:solidFill>
                <a:srgbClr val="00CC99"/>
              </a:solidFill>
              <a:ln>
                <a:solidFill>
                  <a:srgbClr val="00CC99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21" name="VB_SK_TEST_CHART_L4_BLOCK_1_LBL" descr="TYPE%=%LABEL%-%CHARTID%=%TEST_CHART">
                <a:extLst>
                  <a:ext uri="{FF2B5EF4-FFF2-40B4-BE49-F238E27FC236}">
                    <a16:creationId xmlns:a16="http://schemas.microsoft.com/office/drawing/2014/main" id="{3911FE46-10D4-DDB5-C848-F7D806EB8427}"/>
                  </a:ext>
                </a:extLst>
              </xdr:cNvPr>
              <xdr:cNvSpPr txBox="1"/>
            </xdr:nvSpPr>
            <xdr:spPr>
              <a:xfrm>
                <a:off x="6223000" y="0"/>
                <a:ext cx="852805" cy="4072965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 kern="1200">
                    <a:latin typeface="Segoe  UI"/>
                  </a:rPr>
                  <a:t>Gross Profit 41 (60%)</a:t>
                </a:r>
              </a:p>
            </xdr:txBody>
          </xdr:sp>
          <xdr:sp macro="" textlink="">
            <xdr:nvSpPr>
              <xdr:cNvPr id="23" name="VB_SK_TEST_CHART_L4_BLOCK_2_LBL" descr="TYPE%=%LABEL%-%CHARTID%=%TEST_CHART">
                <a:extLst>
                  <a:ext uri="{FF2B5EF4-FFF2-40B4-BE49-F238E27FC236}">
                    <a16:creationId xmlns:a16="http://schemas.microsoft.com/office/drawing/2014/main" id="{12D9B76F-A775-27D4-E4F2-D5FA64CBCE3E}"/>
                  </a:ext>
                </a:extLst>
              </xdr:cNvPr>
              <xdr:cNvSpPr txBox="1"/>
            </xdr:nvSpPr>
            <xdr:spPr>
              <a:xfrm>
                <a:off x="6223000" y="4047565"/>
                <a:ext cx="852805" cy="3089835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 kern="1200">
                    <a:latin typeface="Segoe  UI"/>
                  </a:rPr>
                  <a:t>Cost of revenue 27 (40%)</a:t>
                </a:r>
              </a:p>
            </xdr:txBody>
          </xdr:sp>
        </xdr:grpSp>
        <xdr:grpSp>
          <xdr:nvGrpSpPr>
            <xdr:cNvPr id="33" name="VB_SK_TEST_CHART_L5_BLOCK_GROUP">
              <a:extLst>
                <a:ext uri="{FF2B5EF4-FFF2-40B4-BE49-F238E27FC236}">
                  <a16:creationId xmlns:a16="http://schemas.microsoft.com/office/drawing/2014/main" id="{B2EC2608-D7CA-3B22-DFD0-9A7A281492EC}"/>
                </a:ext>
              </a:extLst>
            </xdr:cNvPr>
            <xdr:cNvGrpSpPr/>
          </xdr:nvGrpSpPr>
          <xdr:grpSpPr>
            <a:xfrm>
              <a:off x="8306435" y="372533"/>
              <a:ext cx="1230630" cy="6366933"/>
              <a:chOff x="8306435" y="372533"/>
              <a:chExt cx="1230630" cy="6366933"/>
            </a:xfrm>
          </xdr:grpSpPr>
          <xdr:sp macro="" textlink="">
            <xdr:nvSpPr>
              <xdr:cNvPr id="31" name="VB_SK_TEST_CHART_L5_BLOCK_4" descr="ELEMENT%=%Others%-%VALUE%=%15%-%TYPE%=%BLOCK%-%LEVEL%=%5%-%CHARTID%=%TEST_CHART%-%DIRECTION%=%OUT%-%OFFSET_IN%=%82.94115672392">
                <a:extLst>
                  <a:ext uri="{FF2B5EF4-FFF2-40B4-BE49-F238E27FC236}">
                    <a16:creationId xmlns:a16="http://schemas.microsoft.com/office/drawing/2014/main" id="{78D7F7F1-C51F-9898-37FB-141614DB04A0}"/>
                  </a:ext>
                </a:extLst>
              </xdr:cNvPr>
              <xdr:cNvSpPr/>
            </xdr:nvSpPr>
            <xdr:spPr>
              <a:xfrm>
                <a:off x="9159240" y="5487147"/>
                <a:ext cx="377825" cy="1053353"/>
              </a:xfrm>
              <a:prstGeom prst="rect">
                <a:avLst/>
              </a:prstGeom>
              <a:solidFill>
                <a:srgbClr val="FF8080"/>
              </a:solidFill>
              <a:ln>
                <a:solidFill>
                  <a:srgbClr val="FF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29" name="VB_SK_TEST_CHART_L5_BLOCK_3" descr="ELEMENT%=%TAC%-%VALUE%=%12%-%TYPE%=%BLOCK%-%LEVEL%=%5%-%CHARTID%=%TEST_CHART%-%DIRECTION%=%OUT%-%OFFSET_IN%=%66.3529411764706">
                <a:extLst>
                  <a:ext uri="{FF2B5EF4-FFF2-40B4-BE49-F238E27FC236}">
                    <a16:creationId xmlns:a16="http://schemas.microsoft.com/office/drawing/2014/main" id="{4B551952-C9F7-D08B-B2A0-18307BBF6968}"/>
                  </a:ext>
                </a:extLst>
              </xdr:cNvPr>
              <xdr:cNvSpPr/>
            </xdr:nvSpPr>
            <xdr:spPr>
              <a:xfrm>
                <a:off x="9159240" y="4246531"/>
                <a:ext cx="377825" cy="842683"/>
              </a:xfrm>
              <a:prstGeom prst="rect">
                <a:avLst/>
              </a:prstGeom>
              <a:solidFill>
                <a:srgbClr val="FF8080"/>
              </a:solidFill>
              <a:ln>
                <a:solidFill>
                  <a:srgbClr val="FF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27" name="VB_SK_TEST_CHART_L5_BLOCK_2" descr="ELEMENT%=%Op. Expenses%-%VALUE%=%20%-%TYPE%=%BLOCK%-%LEVEL%=%5%-%CHARTID%=%TEST_CHART%-%DIRECTION%=%OUT%-%OFFSET_IN%=%110.588235294118%-%OFFSET_OUT%=%110.588211732752">
                <a:extLst>
                  <a:ext uri="{FF2B5EF4-FFF2-40B4-BE49-F238E27FC236}">
                    <a16:creationId xmlns:a16="http://schemas.microsoft.com/office/drawing/2014/main" id="{E37F10C3-A5FD-84CE-836A-71B7CE896B84}"/>
                  </a:ext>
                </a:extLst>
              </xdr:cNvPr>
              <xdr:cNvSpPr/>
            </xdr:nvSpPr>
            <xdr:spPr>
              <a:xfrm>
                <a:off x="9159240" y="2444127"/>
                <a:ext cx="377825" cy="1404471"/>
              </a:xfrm>
              <a:prstGeom prst="rect">
                <a:avLst/>
              </a:prstGeom>
              <a:solidFill>
                <a:srgbClr val="FF8080"/>
              </a:solidFill>
              <a:ln>
                <a:solidFill>
                  <a:srgbClr val="FF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25" name="VB_SK_TEST_CHART_L5_BLOCK_1" descr="ELEMENT%=%Operating Profit%-%VALUE%=%21%-%TYPE%=%BLOCK%-%LEVEL%=%5%-%CHARTID%=%TEST_CHART%-%DIRECTION%=%OUT%-%OFFSET_IN%=%116.117637634277%-%OFFSET_OUT%=%116.117604648366">
                <a:extLst>
                  <a:ext uri="{FF2B5EF4-FFF2-40B4-BE49-F238E27FC236}">
                    <a16:creationId xmlns:a16="http://schemas.microsoft.com/office/drawing/2014/main" id="{F8FA017F-C081-3562-C64C-29E78C9BCDA1}"/>
                  </a:ext>
                </a:extLst>
              </xdr:cNvPr>
              <xdr:cNvSpPr/>
            </xdr:nvSpPr>
            <xdr:spPr>
              <a:xfrm>
                <a:off x="9159240" y="571500"/>
                <a:ext cx="377825" cy="1474694"/>
              </a:xfrm>
              <a:prstGeom prst="rect">
                <a:avLst/>
              </a:prstGeom>
              <a:solidFill>
                <a:srgbClr val="00CC99"/>
              </a:solidFill>
              <a:ln>
                <a:solidFill>
                  <a:srgbClr val="00CC99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26" name="VB_SK_TEST_CHART_L5_BLOCK_1_LBL" descr="TYPE%=%LABEL%-%CHARTID%=%TEST_CHART">
                <a:extLst>
                  <a:ext uri="{FF2B5EF4-FFF2-40B4-BE49-F238E27FC236}">
                    <a16:creationId xmlns:a16="http://schemas.microsoft.com/office/drawing/2014/main" id="{8AA3EA38-6528-8B99-C146-AC9F5CA1F811}"/>
                  </a:ext>
                </a:extLst>
              </xdr:cNvPr>
              <xdr:cNvSpPr txBox="1"/>
            </xdr:nvSpPr>
            <xdr:spPr>
              <a:xfrm>
                <a:off x="8306435" y="372533"/>
                <a:ext cx="852805" cy="1872627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 kern="1200">
                    <a:latin typeface="Segoe  UI"/>
                  </a:rPr>
                  <a:t>Operating Profit 21 (31%)</a:t>
                </a:r>
              </a:p>
            </xdr:txBody>
          </xdr:sp>
          <xdr:sp macro="" textlink="">
            <xdr:nvSpPr>
              <xdr:cNvPr id="28" name="VB_SK_TEST_CHART_L5_BLOCK_2_LBL" descr="TYPE%=%LABEL%-%CHARTID%=%TEST_CHART">
                <a:extLst>
                  <a:ext uri="{FF2B5EF4-FFF2-40B4-BE49-F238E27FC236}">
                    <a16:creationId xmlns:a16="http://schemas.microsoft.com/office/drawing/2014/main" id="{EC60800D-F5BE-95CC-79BF-B4AF62370C6C}"/>
                  </a:ext>
                </a:extLst>
              </xdr:cNvPr>
              <xdr:cNvSpPr txBox="1"/>
            </xdr:nvSpPr>
            <xdr:spPr>
              <a:xfrm>
                <a:off x="8306435" y="2245160"/>
                <a:ext cx="852805" cy="1802404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 kern="1200">
                    <a:latin typeface="Segoe  UI"/>
                  </a:rPr>
                  <a:t>Op. Expenses 20 (29%)</a:t>
                </a:r>
              </a:p>
            </xdr:txBody>
          </xdr:sp>
          <xdr:sp macro="" textlink="">
            <xdr:nvSpPr>
              <xdr:cNvPr id="30" name="VB_SK_TEST_CHART_L5_BLOCK_3_LBL" descr="TYPE%=%LABEL%-%CHARTID%=%TEST_CHART">
                <a:extLst>
                  <a:ext uri="{FF2B5EF4-FFF2-40B4-BE49-F238E27FC236}">
                    <a16:creationId xmlns:a16="http://schemas.microsoft.com/office/drawing/2014/main" id="{8B978E56-9C88-BDF6-BB39-784F38E8C92A}"/>
                  </a:ext>
                </a:extLst>
              </xdr:cNvPr>
              <xdr:cNvSpPr txBox="1"/>
            </xdr:nvSpPr>
            <xdr:spPr>
              <a:xfrm>
                <a:off x="8306435" y="4047565"/>
                <a:ext cx="852805" cy="1240616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 kern="1200">
                    <a:latin typeface="Segoe  UI"/>
                  </a:rPr>
                  <a:t>TAC 12 (18%)</a:t>
                </a:r>
              </a:p>
            </xdr:txBody>
          </xdr:sp>
          <xdr:sp macro="" textlink="">
            <xdr:nvSpPr>
              <xdr:cNvPr id="32" name="VB_SK_TEST_CHART_L5_BLOCK_4_LBL" descr="TYPE%=%LABEL%-%CHARTID%=%TEST_CHART">
                <a:extLst>
                  <a:ext uri="{FF2B5EF4-FFF2-40B4-BE49-F238E27FC236}">
                    <a16:creationId xmlns:a16="http://schemas.microsoft.com/office/drawing/2014/main" id="{3F17EFE0-D9A4-154E-C062-F20B7B5ED337}"/>
                  </a:ext>
                </a:extLst>
              </xdr:cNvPr>
              <xdr:cNvSpPr txBox="1"/>
            </xdr:nvSpPr>
            <xdr:spPr>
              <a:xfrm>
                <a:off x="8306435" y="5288180"/>
                <a:ext cx="852805" cy="1451286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 kern="1200">
                    <a:latin typeface="Segoe  UI"/>
                  </a:rPr>
                  <a:t>Others 15 (22%)</a:t>
                </a:r>
              </a:p>
            </xdr:txBody>
          </xdr:sp>
        </xdr:grpSp>
        <xdr:grpSp>
          <xdr:nvGrpSpPr>
            <xdr:cNvPr id="46" name="VB_SK_TEST_CHART_L6_BLOCK_GROUP">
              <a:extLst>
                <a:ext uri="{FF2B5EF4-FFF2-40B4-BE49-F238E27FC236}">
                  <a16:creationId xmlns:a16="http://schemas.microsoft.com/office/drawing/2014/main" id="{F712B89F-69C9-F56C-052D-EFBE62D66D2C}"/>
                </a:ext>
              </a:extLst>
            </xdr:cNvPr>
            <xdr:cNvGrpSpPr/>
          </xdr:nvGrpSpPr>
          <xdr:grpSpPr>
            <a:xfrm>
              <a:off x="10389870" y="452120"/>
              <a:ext cx="1230630" cy="4311725"/>
              <a:chOff x="10389870" y="452120"/>
              <a:chExt cx="1230630" cy="4311725"/>
            </a:xfrm>
          </xdr:grpSpPr>
          <xdr:sp macro="" textlink="">
            <xdr:nvSpPr>
              <xdr:cNvPr id="44" name="VB_SK_TEST_CHART_L6_BLOCK_6" descr="ELEMENT%=%General and Admin%-%VALUE%=%4%-%TYPE%=%BLOCK%-%LEVEL%=%6%-%CHARTID%=%TEST_CHART%-%DIRECTION%=%OUT%-%OFFSET_IN%=%22.1176470588235">
                <a:extLst>
                  <a:ext uri="{FF2B5EF4-FFF2-40B4-BE49-F238E27FC236}">
                    <a16:creationId xmlns:a16="http://schemas.microsoft.com/office/drawing/2014/main" id="{A4D2BF80-873D-9D04-64DA-746222205646}"/>
                  </a:ext>
                </a:extLst>
              </xdr:cNvPr>
              <xdr:cNvSpPr/>
            </xdr:nvSpPr>
            <xdr:spPr>
              <a:xfrm>
                <a:off x="11242675" y="4363570"/>
                <a:ext cx="377825" cy="280895"/>
              </a:xfrm>
              <a:prstGeom prst="rect">
                <a:avLst/>
              </a:prstGeom>
              <a:solidFill>
                <a:srgbClr val="FF8080"/>
              </a:solidFill>
              <a:ln>
                <a:solidFill>
                  <a:srgbClr val="FF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42" name="VB_SK_TEST_CHART_L6_BLOCK_5" descr="ELEMENT%=%S &amp; M%-%VALUE%=%6%-%TYPE%=%BLOCK%-%LEVEL%=%6%-%CHARTID%=%TEST_CHART%-%DIRECTION%=%OUT%-%OFFSET_IN%=%33.1764705882353">
                <a:extLst>
                  <a:ext uri="{FF2B5EF4-FFF2-40B4-BE49-F238E27FC236}">
                    <a16:creationId xmlns:a16="http://schemas.microsoft.com/office/drawing/2014/main" id="{27B02A75-2567-11AD-3CE8-DB74D0CFB724}"/>
                  </a:ext>
                </a:extLst>
              </xdr:cNvPr>
              <xdr:cNvSpPr/>
            </xdr:nvSpPr>
            <xdr:spPr>
              <a:xfrm>
                <a:off x="11242675" y="3703469"/>
                <a:ext cx="377825" cy="421342"/>
              </a:xfrm>
              <a:prstGeom prst="rect">
                <a:avLst/>
              </a:prstGeom>
              <a:solidFill>
                <a:srgbClr val="FF8080"/>
              </a:solidFill>
              <a:ln>
                <a:solidFill>
                  <a:srgbClr val="FF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40" name="VB_SK_TEST_CHART_L6_BLOCK_4" descr="ELEMENT%=%R &amp; D%-%VALUE%=%10%-%TYPE%=%BLOCK%-%LEVEL%=%6%-%CHARTID%=%TEST_CHART%-%DIRECTION%=%OUT%-%OFFSET_IN%=%55.2940940856934">
                <a:extLst>
                  <a:ext uri="{FF2B5EF4-FFF2-40B4-BE49-F238E27FC236}">
                    <a16:creationId xmlns:a16="http://schemas.microsoft.com/office/drawing/2014/main" id="{8A0E2D74-EB5B-86E6-6A71-CBFA44E49DBB}"/>
                  </a:ext>
                </a:extLst>
              </xdr:cNvPr>
              <xdr:cNvSpPr/>
            </xdr:nvSpPr>
            <xdr:spPr>
              <a:xfrm>
                <a:off x="11242675" y="2762474"/>
                <a:ext cx="377825" cy="702235"/>
              </a:xfrm>
              <a:prstGeom prst="rect">
                <a:avLst/>
              </a:prstGeom>
              <a:solidFill>
                <a:srgbClr val="FF8080"/>
              </a:solidFill>
              <a:ln>
                <a:solidFill>
                  <a:srgbClr val="FF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38" name="VB_SK_TEST_CHART_L6_BLOCK_3" descr="ELEMENT%=%Other%-%VALUE%=%2%-%TYPE%=%BLOCK%-%LEVEL%=%6%-%CHARTID%=%TEST_CHART%-%DIRECTION%=%OUT%-%OFFSET_IN%=%11.0588188171387">
                <a:extLst>
                  <a:ext uri="{FF2B5EF4-FFF2-40B4-BE49-F238E27FC236}">
                    <a16:creationId xmlns:a16="http://schemas.microsoft.com/office/drawing/2014/main" id="{92B1369C-A039-ED71-771E-059D5D3F601E}"/>
                  </a:ext>
                </a:extLst>
              </xdr:cNvPr>
              <xdr:cNvSpPr/>
            </xdr:nvSpPr>
            <xdr:spPr>
              <a:xfrm>
                <a:off x="11242675" y="2383267"/>
                <a:ext cx="377825" cy="140447"/>
              </a:xfrm>
              <a:prstGeom prst="rect">
                <a:avLst/>
              </a:prstGeom>
              <a:solidFill>
                <a:srgbClr val="FF8080"/>
              </a:solidFill>
              <a:ln>
                <a:solidFill>
                  <a:srgbClr val="FF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36" name="VB_SK_TEST_CHART_L6_BLOCK_2" descr="ELEMENT%=%Tax%-%VALUE%=%3%-%TYPE%=%BLOCK%-%LEVEL%=%6%-%CHARTID%=%TEST_CHART%-%DIRECTION%=%OUT%-%OFFSET_IN%=%16.5882352941176">
                <a:extLst>
                  <a:ext uri="{FF2B5EF4-FFF2-40B4-BE49-F238E27FC236}">
                    <a16:creationId xmlns:a16="http://schemas.microsoft.com/office/drawing/2014/main" id="{A0189AFE-D837-6120-7AF2-4DF5DD010701}"/>
                  </a:ext>
                </a:extLst>
              </xdr:cNvPr>
              <xdr:cNvSpPr/>
            </xdr:nvSpPr>
            <xdr:spPr>
              <a:xfrm>
                <a:off x="11242675" y="1933836"/>
                <a:ext cx="377825" cy="210671"/>
              </a:xfrm>
              <a:prstGeom prst="rect">
                <a:avLst/>
              </a:prstGeom>
              <a:solidFill>
                <a:srgbClr val="FF8080"/>
              </a:solidFill>
              <a:ln>
                <a:solidFill>
                  <a:srgbClr val="FF8080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34" name="VB_SK_TEST_CHART_L6_BLOCK_1" descr="ELEMENT%=%Net Profit%-%VALUE%=%16%-%TYPE%=%BLOCK%-%LEVEL%=%6%-%CHARTID%=%TEST_CHART%-%DIRECTION%=%OUT%-%OFFSET_IN%=%88.4705505371094">
                <a:extLst>
                  <a:ext uri="{FF2B5EF4-FFF2-40B4-BE49-F238E27FC236}">
                    <a16:creationId xmlns:a16="http://schemas.microsoft.com/office/drawing/2014/main" id="{14EFB451-5799-5A87-6C14-9F5F631B741E}"/>
                  </a:ext>
                </a:extLst>
              </xdr:cNvPr>
              <xdr:cNvSpPr/>
            </xdr:nvSpPr>
            <xdr:spPr>
              <a:xfrm>
                <a:off x="11242675" y="571500"/>
                <a:ext cx="377825" cy="1123576"/>
              </a:xfrm>
              <a:prstGeom prst="rect">
                <a:avLst/>
              </a:prstGeom>
              <a:solidFill>
                <a:srgbClr val="00CC99"/>
              </a:solidFill>
              <a:ln>
                <a:solidFill>
                  <a:srgbClr val="00CC99"/>
                </a:solidFill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 kern="1200"/>
              </a:p>
            </xdr:txBody>
          </xdr:sp>
          <xdr:sp macro="" textlink="">
            <xdr:nvSpPr>
              <xdr:cNvPr id="35" name="VB_SK_TEST_CHART_L6_BLOCK_1_LBL" descr="TYPE%=%LABEL%-%CHARTID%=%TEST_CHART">
                <a:extLst>
                  <a:ext uri="{FF2B5EF4-FFF2-40B4-BE49-F238E27FC236}">
                    <a16:creationId xmlns:a16="http://schemas.microsoft.com/office/drawing/2014/main" id="{FF1B3F3C-FF00-3B13-EE49-11B4DDAC55FF}"/>
                  </a:ext>
                </a:extLst>
              </xdr:cNvPr>
              <xdr:cNvSpPr txBox="1"/>
            </xdr:nvSpPr>
            <xdr:spPr>
              <a:xfrm>
                <a:off x="10389870" y="452120"/>
                <a:ext cx="852805" cy="1362336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 kern="1200">
                    <a:latin typeface="Segoe  UI"/>
                  </a:rPr>
                  <a:t>Net Profit 16 (24%)</a:t>
                </a:r>
              </a:p>
            </xdr:txBody>
          </xdr:sp>
          <xdr:sp macro="" textlink="">
            <xdr:nvSpPr>
              <xdr:cNvPr id="37" name="VB_SK_TEST_CHART_L6_BLOCK_2_LBL" descr="TYPE%=%LABEL%-%CHARTID%=%TEST_CHART">
                <a:extLst>
                  <a:ext uri="{FF2B5EF4-FFF2-40B4-BE49-F238E27FC236}">
                    <a16:creationId xmlns:a16="http://schemas.microsoft.com/office/drawing/2014/main" id="{B8B0A015-C62D-33D9-A950-00FA1B40C85D}"/>
                  </a:ext>
                </a:extLst>
              </xdr:cNvPr>
              <xdr:cNvSpPr txBox="1"/>
            </xdr:nvSpPr>
            <xdr:spPr>
              <a:xfrm>
                <a:off x="10389870" y="1814456"/>
                <a:ext cx="852805" cy="449431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 kern="1200">
                    <a:latin typeface="Segoe  UI"/>
                  </a:rPr>
                  <a:t>Tax 3 (4%)</a:t>
                </a:r>
              </a:p>
            </xdr:txBody>
          </xdr:sp>
          <xdr:sp macro="" textlink="">
            <xdr:nvSpPr>
              <xdr:cNvPr id="39" name="VB_SK_TEST_CHART_L6_BLOCK_3_LBL" descr="TYPE%=%LABEL%-%CHARTID%=%TEST_CHART">
                <a:extLst>
                  <a:ext uri="{FF2B5EF4-FFF2-40B4-BE49-F238E27FC236}">
                    <a16:creationId xmlns:a16="http://schemas.microsoft.com/office/drawing/2014/main" id="{274FFFE0-A011-F421-6C7A-5AFAC2FC3D08}"/>
                  </a:ext>
                </a:extLst>
              </xdr:cNvPr>
              <xdr:cNvSpPr txBox="1"/>
            </xdr:nvSpPr>
            <xdr:spPr>
              <a:xfrm>
                <a:off x="10389870" y="2263887"/>
                <a:ext cx="852805" cy="379207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 kern="1200">
                    <a:latin typeface="Segoe  UI"/>
                  </a:rPr>
                  <a:t>Other 2 (3%)</a:t>
                </a:r>
              </a:p>
            </xdr:txBody>
          </xdr:sp>
          <xdr:sp macro="" textlink="">
            <xdr:nvSpPr>
              <xdr:cNvPr id="41" name="VB_SK_TEST_CHART_L6_BLOCK_4_LBL" descr="TYPE%=%LABEL%-%CHARTID%=%TEST_CHART">
                <a:extLst>
                  <a:ext uri="{FF2B5EF4-FFF2-40B4-BE49-F238E27FC236}">
                    <a16:creationId xmlns:a16="http://schemas.microsoft.com/office/drawing/2014/main" id="{313A2223-84C5-2152-79B4-BD4D5AEF6AFC}"/>
                  </a:ext>
                </a:extLst>
              </xdr:cNvPr>
              <xdr:cNvSpPr txBox="1"/>
            </xdr:nvSpPr>
            <xdr:spPr>
              <a:xfrm>
                <a:off x="10389870" y="2643094"/>
                <a:ext cx="852805" cy="940995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 kern="1200">
                    <a:latin typeface="Segoe  UI"/>
                  </a:rPr>
                  <a:t>R &amp; D 10 (15%)</a:t>
                </a:r>
              </a:p>
            </xdr:txBody>
          </xdr:sp>
          <xdr:sp macro="" textlink="">
            <xdr:nvSpPr>
              <xdr:cNvPr id="43" name="VB_SK_TEST_CHART_L6_BLOCK_5_LBL" descr="TYPE%=%LABEL%-%CHARTID%=%TEST_CHART">
                <a:extLst>
                  <a:ext uri="{FF2B5EF4-FFF2-40B4-BE49-F238E27FC236}">
                    <a16:creationId xmlns:a16="http://schemas.microsoft.com/office/drawing/2014/main" id="{37C85081-38EF-8495-AC0E-1A14D7621959}"/>
                  </a:ext>
                </a:extLst>
              </xdr:cNvPr>
              <xdr:cNvSpPr txBox="1"/>
            </xdr:nvSpPr>
            <xdr:spPr>
              <a:xfrm>
                <a:off x="10389870" y="3584089"/>
                <a:ext cx="852805" cy="660102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 kern="1200">
                    <a:latin typeface="Segoe  UI"/>
                  </a:rPr>
                  <a:t>S &amp; M 6 (9%)</a:t>
                </a:r>
              </a:p>
            </xdr:txBody>
          </xdr:sp>
          <xdr:sp macro="" textlink="">
            <xdr:nvSpPr>
              <xdr:cNvPr id="45" name="VB_SK_TEST_CHART_L6_BLOCK_6_LBL" descr="TYPE%=%LABEL%-%CHARTID%=%TEST_CHART">
                <a:extLst>
                  <a:ext uri="{FF2B5EF4-FFF2-40B4-BE49-F238E27FC236}">
                    <a16:creationId xmlns:a16="http://schemas.microsoft.com/office/drawing/2014/main" id="{E09C639F-60F2-63B3-B44D-DB8BB84E8452}"/>
                  </a:ext>
                </a:extLst>
              </xdr:cNvPr>
              <xdr:cNvSpPr txBox="1"/>
            </xdr:nvSpPr>
            <xdr:spPr>
              <a:xfrm>
                <a:off x="10389870" y="4244190"/>
                <a:ext cx="852805" cy="519655"/>
              </a:xfrm>
              <a:prstGeom prst="rect">
                <a:avLst/>
              </a:prstGeom>
              <a:noFill/>
              <a:ln w="9525" cmpd="sng">
                <a:noFill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chemeClr val="lt1"/>
                    </a:solidFill>
                  </a14:hiddenFill>
                </a:ext>
                <a:ext uri="{91240B29-F687-4F45-9708-019B960494DF}">
                  <a14:hiddenLine xmlns:a14="http://schemas.microsoft.com/office/drawing/2010/main" w="9525" cmpd="sng">
                    <a:solidFill>
                      <a:schemeClr val="lt1">
                        <a:shade val="50000"/>
                      </a:schemeClr>
                    </a:solidFill>
                  </a14:hiddenLine>
                </a:ext>
              </a:extLst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vert="horz" rtlCol="0" anchor="ctr"/>
              <a:lstStyle/>
              <a:p>
                <a:pPr algn="r"/>
                <a:r>
                  <a:rPr lang="en-US" sz="900" b="0" kern="1200">
                    <a:latin typeface="Segoe  UI"/>
                  </a:rPr>
                  <a:t>General and Admin 4 (6%)</a:t>
                </a:r>
              </a:p>
            </xdr:txBody>
          </xdr:sp>
        </xdr:grpSp>
      </xdr:grpSp>
    </xdr:grpSp>
    <xdr:clientData/>
  </xdr:twoCellAnchor>
  <xdr:twoCellAnchor editAs="oneCell">
    <xdr:from>
      <xdr:col>19</xdr:col>
      <xdr:colOff>238125</xdr:colOff>
      <xdr:row>7</xdr:row>
      <xdr:rowOff>180975</xdr:rowOff>
    </xdr:from>
    <xdr:to>
      <xdr:col>25</xdr:col>
      <xdr:colOff>218620</xdr:colOff>
      <xdr:row>17</xdr:row>
      <xdr:rowOff>209283</xdr:rowOff>
    </xdr:to>
    <xdr:pic>
      <xdr:nvPicPr>
        <xdr:cNvPr id="86" name="Picture 85" descr="A screenshot of a video&#10;&#10;Description automatically generated">
          <a:extLst>
            <a:ext uri="{FF2B5EF4-FFF2-40B4-BE49-F238E27FC236}">
              <a16:creationId xmlns:a16="http://schemas.microsoft.com/office/drawing/2014/main" id="{FEC8BC08-BF82-C3A9-690B-1FE2153E40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97250" y="1695450"/>
          <a:ext cx="3638095" cy="213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youtu.be/KLnnPuzZ2X8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youtu.be/KLnnPuzZ2X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C5760-B059-4F09-BB7B-0C1DEBAE2DC8}">
  <sheetPr codeName="Sheet18"/>
  <dimension ref="B2:Z21"/>
  <sheetViews>
    <sheetView tabSelected="1" zoomScale="120" zoomScaleNormal="120" workbookViewId="0">
      <selection activeCell="E2" sqref="E2"/>
    </sheetView>
  </sheetViews>
  <sheetFormatPr defaultColWidth="9.140625" defaultRowHeight="16.5" x14ac:dyDescent="0.3"/>
  <cols>
    <col min="1" max="1" width="4.5703125" style="1" customWidth="1"/>
    <col min="2" max="2" width="31.5703125" style="1" customWidth="1"/>
    <col min="3" max="3" width="11.7109375" style="1" customWidth="1"/>
    <col min="4" max="4" width="7.7109375" style="1" customWidth="1"/>
    <col min="5" max="13" width="10.7109375" style="1" customWidth="1"/>
    <col min="14" max="14" width="8.7109375" style="1" bestFit="1" customWidth="1"/>
    <col min="15" max="15" width="12" style="1" bestFit="1" customWidth="1"/>
    <col min="16" max="16384" width="9.140625" style="1"/>
  </cols>
  <sheetData>
    <row r="2" spans="2:26" ht="17.25" thickBot="1" x14ac:dyDescent="0.35">
      <c r="B2" s="33" t="s">
        <v>46</v>
      </c>
      <c r="C2" s="33"/>
      <c r="E2" s="4" t="s">
        <v>2</v>
      </c>
      <c r="F2" s="4" t="s">
        <v>3</v>
      </c>
      <c r="G2" s="4" t="s">
        <v>3</v>
      </c>
      <c r="H2" s="4" t="s">
        <v>4</v>
      </c>
      <c r="I2" s="4" t="s">
        <v>5</v>
      </c>
      <c r="J2" s="4" t="s">
        <v>5</v>
      </c>
      <c r="K2" s="4" t="s">
        <v>5</v>
      </c>
      <c r="L2" s="4" t="s">
        <v>2</v>
      </c>
      <c r="M2" s="4" t="s">
        <v>6</v>
      </c>
    </row>
    <row r="3" spans="2:26" x14ac:dyDescent="0.3">
      <c r="E3" s="6">
        <v>205.5</v>
      </c>
      <c r="F3" s="7" t="s">
        <v>1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>
        <v>99.8</v>
      </c>
      <c r="M3" s="8" t="s">
        <v>13</v>
      </c>
    </row>
    <row r="4" spans="2:26" x14ac:dyDescent="0.3">
      <c r="B4" s="1" t="s">
        <v>1</v>
      </c>
      <c r="C4" s="2">
        <v>205.5</v>
      </c>
      <c r="D4" s="2"/>
      <c r="E4" s="9">
        <v>40.200000000000003</v>
      </c>
      <c r="F4" s="1" t="s">
        <v>7</v>
      </c>
      <c r="G4" s="1" t="s">
        <v>8</v>
      </c>
      <c r="H4" s="1" t="s">
        <v>9</v>
      </c>
      <c r="I4" s="1" t="s">
        <v>10</v>
      </c>
      <c r="J4" s="1" t="s">
        <v>11</v>
      </c>
      <c r="K4" s="1" t="s">
        <v>15</v>
      </c>
      <c r="L4" s="1">
        <v>19.3</v>
      </c>
      <c r="M4" s="10" t="s">
        <v>16</v>
      </c>
    </row>
    <row r="5" spans="2:26" x14ac:dyDescent="0.3">
      <c r="B5" s="1" t="s">
        <v>7</v>
      </c>
      <c r="C5" s="2">
        <v>40.200000000000003</v>
      </c>
      <c r="D5" s="2"/>
      <c r="E5" s="9">
        <v>29.3</v>
      </c>
      <c r="F5" s="1" t="s">
        <v>18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19</v>
      </c>
      <c r="L5" s="1">
        <v>0.5</v>
      </c>
      <c r="M5" s="10" t="s">
        <v>16</v>
      </c>
      <c r="T5" s="23"/>
      <c r="U5" s="24"/>
      <c r="V5" s="24"/>
      <c r="W5" s="24"/>
      <c r="X5" s="24"/>
      <c r="Y5" s="24"/>
      <c r="Z5" s="25"/>
    </row>
    <row r="6" spans="2:26" ht="17.25" x14ac:dyDescent="0.3">
      <c r="B6" s="1" t="s">
        <v>14</v>
      </c>
      <c r="C6" s="2">
        <v>29.3</v>
      </c>
      <c r="D6" s="2"/>
      <c r="E6" s="9">
        <v>41.2</v>
      </c>
      <c r="F6" s="1" t="s">
        <v>20</v>
      </c>
      <c r="G6" s="1" t="s">
        <v>8</v>
      </c>
      <c r="H6" s="1" t="s">
        <v>9</v>
      </c>
      <c r="I6" s="1" t="s">
        <v>10</v>
      </c>
      <c r="J6" s="1" t="s">
        <v>21</v>
      </c>
      <c r="K6" s="1" t="s">
        <v>22</v>
      </c>
      <c r="L6" s="1">
        <v>26.3</v>
      </c>
      <c r="M6" s="10" t="s">
        <v>16</v>
      </c>
      <c r="T6" s="32" t="s">
        <v>47</v>
      </c>
      <c r="Z6" s="26"/>
    </row>
    <row r="7" spans="2:26" ht="18.75" x14ac:dyDescent="0.3">
      <c r="B7" s="1" t="s">
        <v>17</v>
      </c>
      <c r="C7" s="2">
        <v>41.2</v>
      </c>
      <c r="D7" s="2"/>
      <c r="E7" s="9">
        <v>78.400000000000006</v>
      </c>
      <c r="G7" s="1" t="s">
        <v>0</v>
      </c>
      <c r="H7" s="1" t="s">
        <v>9</v>
      </c>
      <c r="I7" s="1" t="s">
        <v>10</v>
      </c>
      <c r="J7" s="1" t="s">
        <v>21</v>
      </c>
      <c r="K7" s="1" t="s">
        <v>24</v>
      </c>
      <c r="L7" s="1">
        <v>25.1</v>
      </c>
      <c r="M7" s="10" t="s">
        <v>16</v>
      </c>
      <c r="T7" s="27" t="s">
        <v>48</v>
      </c>
      <c r="Z7" s="26"/>
    </row>
    <row r="8" spans="2:26" x14ac:dyDescent="0.3">
      <c r="B8" s="1" t="s">
        <v>0</v>
      </c>
      <c r="C8" s="11">
        <v>78.400000000000006</v>
      </c>
      <c r="D8" s="11"/>
      <c r="E8" s="9"/>
      <c r="H8" s="1" t="s">
        <v>9</v>
      </c>
      <c r="I8" s="1" t="s">
        <v>26</v>
      </c>
      <c r="J8" s="1" t="s">
        <v>25</v>
      </c>
      <c r="L8" s="1">
        <v>201.5</v>
      </c>
      <c r="M8" s="10" t="s">
        <v>16</v>
      </c>
      <c r="T8" s="28"/>
      <c r="Z8" s="26"/>
    </row>
    <row r="9" spans="2:26" ht="17.25" thickBot="1" x14ac:dyDescent="0.35">
      <c r="B9" s="12" t="s">
        <v>23</v>
      </c>
      <c r="C9" s="13">
        <f>SUM(C4:C8)</f>
        <v>394.6</v>
      </c>
      <c r="D9" s="13"/>
      <c r="E9" s="14"/>
      <c r="F9" s="15"/>
      <c r="G9" s="15"/>
      <c r="H9" s="15" t="s">
        <v>9</v>
      </c>
      <c r="I9" s="15" t="s">
        <v>26</v>
      </c>
      <c r="J9" s="15" t="s">
        <v>27</v>
      </c>
      <c r="K9" s="15"/>
      <c r="L9" s="15">
        <v>22.1</v>
      </c>
      <c r="M9" s="16" t="s">
        <v>16</v>
      </c>
      <c r="T9" s="28"/>
      <c r="Z9" s="26"/>
    </row>
    <row r="10" spans="2:26" x14ac:dyDescent="0.3">
      <c r="B10" s="1" t="s">
        <v>25</v>
      </c>
      <c r="C10" s="2">
        <v>201.5</v>
      </c>
      <c r="D10" s="2"/>
      <c r="T10" s="28"/>
      <c r="Z10" s="26"/>
    </row>
    <row r="11" spans="2:26" x14ac:dyDescent="0.3">
      <c r="B11" s="1" t="s">
        <v>27</v>
      </c>
      <c r="C11" s="2">
        <v>22.1</v>
      </c>
      <c r="D11" s="2"/>
      <c r="E11" s="22">
        <f>SUM(E3:E10)</f>
        <v>394.6</v>
      </c>
      <c r="F11" s="22"/>
      <c r="G11" s="22"/>
      <c r="H11" s="22"/>
      <c r="I11" s="22"/>
      <c r="J11" s="22"/>
      <c r="K11" s="22"/>
      <c r="L11" s="22">
        <f>SUM(L3:L10)</f>
        <v>394.6</v>
      </c>
      <c r="M11" s="22"/>
      <c r="T11" s="28"/>
      <c r="Z11" s="26"/>
    </row>
    <row r="12" spans="2:26" x14ac:dyDescent="0.3">
      <c r="B12" s="12" t="s">
        <v>28</v>
      </c>
      <c r="C12" s="13">
        <f>SUM(C10:C11)</f>
        <v>223.6</v>
      </c>
      <c r="D12" s="13"/>
      <c r="E12" s="13"/>
      <c r="F12" s="17"/>
      <c r="T12" s="28"/>
      <c r="Z12" s="26"/>
    </row>
    <row r="13" spans="2:26" x14ac:dyDescent="0.3">
      <c r="B13" s="12" t="s">
        <v>10</v>
      </c>
      <c r="C13" s="13">
        <f>C9-C12</f>
        <v>171.00000000000003</v>
      </c>
      <c r="D13" s="13"/>
      <c r="E13" s="13"/>
      <c r="F13" s="17"/>
      <c r="T13" s="28"/>
      <c r="Z13" s="26"/>
    </row>
    <row r="14" spans="2:26" x14ac:dyDescent="0.3">
      <c r="B14" s="5" t="s">
        <v>22</v>
      </c>
      <c r="C14" s="2">
        <v>26.3</v>
      </c>
      <c r="D14" s="2"/>
      <c r="E14" s="2"/>
      <c r="F14" s="17"/>
      <c r="T14" s="28"/>
      <c r="Z14" s="26"/>
    </row>
    <row r="15" spans="2:26" x14ac:dyDescent="0.3">
      <c r="B15" s="1" t="s">
        <v>29</v>
      </c>
      <c r="C15" s="2">
        <v>25.1</v>
      </c>
      <c r="D15" s="2"/>
      <c r="E15" s="2"/>
      <c r="F15" s="17"/>
      <c r="T15" s="28"/>
      <c r="Z15" s="26"/>
    </row>
    <row r="16" spans="2:26" x14ac:dyDescent="0.3">
      <c r="B16" s="12" t="s">
        <v>30</v>
      </c>
      <c r="C16" s="13">
        <f>SUM(C14:C15)</f>
        <v>51.400000000000006</v>
      </c>
      <c r="D16" s="13"/>
      <c r="E16" s="13"/>
      <c r="F16" s="17"/>
      <c r="T16" s="28"/>
      <c r="Z16" s="26"/>
    </row>
    <row r="17" spans="2:26" x14ac:dyDescent="0.3">
      <c r="B17" s="18" t="s">
        <v>11</v>
      </c>
      <c r="C17" s="19">
        <f>+C13-C16</f>
        <v>119.60000000000002</v>
      </c>
      <c r="D17" s="13"/>
      <c r="E17" s="13"/>
      <c r="F17" s="17"/>
      <c r="T17" s="28"/>
      <c r="Z17" s="26"/>
    </row>
    <row r="18" spans="2:26" x14ac:dyDescent="0.3">
      <c r="B18" s="5" t="s">
        <v>15</v>
      </c>
      <c r="C18" s="2">
        <v>19.3</v>
      </c>
      <c r="D18" s="2"/>
      <c r="E18" s="2"/>
      <c r="F18" s="17"/>
      <c r="T18" s="28"/>
      <c r="Z18" s="26"/>
    </row>
    <row r="19" spans="2:26" x14ac:dyDescent="0.3">
      <c r="B19" s="5" t="s">
        <v>19</v>
      </c>
      <c r="C19" s="2">
        <v>0.5</v>
      </c>
      <c r="D19" s="2"/>
      <c r="E19" s="2"/>
      <c r="F19" s="17"/>
      <c r="T19" s="29"/>
      <c r="U19" s="30"/>
      <c r="V19" s="30"/>
      <c r="W19" s="30"/>
      <c r="X19" s="30"/>
      <c r="Y19" s="30"/>
      <c r="Z19" s="31"/>
    </row>
    <row r="20" spans="2:26" x14ac:dyDescent="0.3">
      <c r="B20" s="12" t="s">
        <v>12</v>
      </c>
      <c r="C20" s="2">
        <f>+C17-C18-C19</f>
        <v>99.800000000000026</v>
      </c>
      <c r="D20" s="2"/>
      <c r="E20" s="2"/>
      <c r="F20" s="17"/>
    </row>
    <row r="21" spans="2:26" x14ac:dyDescent="0.3">
      <c r="F21" s="17"/>
    </row>
  </sheetData>
  <mergeCells count="1">
    <mergeCell ref="B2:C2"/>
  </mergeCells>
  <hyperlinks>
    <hyperlink ref="T7" r:id="rId1" xr:uid="{1601E977-611D-4B0B-85E4-0882C20B5FB5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0BB0C-C885-4C2C-A06E-0B44A0FD4217}">
  <dimension ref="B1:Z22"/>
  <sheetViews>
    <sheetView workbookViewId="0">
      <selection activeCell="T5" sqref="T5:Z19"/>
    </sheetView>
  </sheetViews>
  <sheetFormatPr defaultColWidth="9.140625" defaultRowHeight="16.5" x14ac:dyDescent="0.3"/>
  <cols>
    <col min="1" max="1" width="4.5703125" style="1" customWidth="1"/>
    <col min="2" max="2" width="31.5703125" style="1" customWidth="1"/>
    <col min="3" max="3" width="11.7109375" style="1" customWidth="1"/>
    <col min="4" max="5" width="7.7109375" style="1" customWidth="1"/>
    <col min="6" max="6" width="9.140625" style="1"/>
    <col min="7" max="7" width="8.7109375" style="1" bestFit="1" customWidth="1"/>
    <col min="8" max="8" width="18.42578125" style="1" bestFit="1" customWidth="1"/>
    <col min="9" max="9" width="14.140625" style="1" bestFit="1" customWidth="1"/>
    <col min="10" max="10" width="15" style="1" bestFit="1" customWidth="1"/>
    <col min="11" max="11" width="15.85546875" style="1" bestFit="1" customWidth="1"/>
    <col min="12" max="12" width="16.42578125" style="1" bestFit="1" customWidth="1"/>
    <col min="13" max="13" width="19.5703125" style="1" bestFit="1" customWidth="1"/>
    <col min="14" max="14" width="8.7109375" style="1" bestFit="1" customWidth="1"/>
    <col min="15" max="15" width="12" style="1" bestFit="1" customWidth="1"/>
    <col min="16" max="16384" width="9.140625" style="1"/>
  </cols>
  <sheetData>
    <row r="1" spans="2:26" ht="16.5" customHeight="1" x14ac:dyDescent="0.3"/>
    <row r="3" spans="2:26" x14ac:dyDescent="0.3">
      <c r="B3" s="34" t="s">
        <v>31</v>
      </c>
      <c r="C3" s="34"/>
    </row>
    <row r="5" spans="2:26" ht="17.25" thickBot="1" x14ac:dyDescent="0.35">
      <c r="B5" s="1" t="s">
        <v>32</v>
      </c>
      <c r="C5" s="2">
        <v>20</v>
      </c>
      <c r="G5" s="4" t="s">
        <v>2</v>
      </c>
      <c r="H5" s="4" t="s">
        <v>3</v>
      </c>
      <c r="I5" s="4" t="s">
        <v>3</v>
      </c>
      <c r="J5" s="4" t="s">
        <v>4</v>
      </c>
      <c r="K5" s="4" t="s">
        <v>5</v>
      </c>
      <c r="L5" s="4" t="s">
        <v>5</v>
      </c>
      <c r="M5" s="4" t="s">
        <v>5</v>
      </c>
      <c r="N5" s="4" t="s">
        <v>2</v>
      </c>
      <c r="O5" s="4" t="s">
        <v>6</v>
      </c>
      <c r="T5" s="23"/>
      <c r="U5" s="24"/>
      <c r="V5" s="24"/>
      <c r="W5" s="24"/>
      <c r="X5" s="24"/>
      <c r="Y5" s="24"/>
      <c r="Z5" s="25"/>
    </row>
    <row r="6" spans="2:26" ht="17.25" customHeight="1" x14ac:dyDescent="0.3">
      <c r="B6" s="1" t="s">
        <v>33</v>
      </c>
      <c r="C6" s="2">
        <v>7</v>
      </c>
      <c r="G6" s="6">
        <v>20</v>
      </c>
      <c r="H6" s="7" t="s">
        <v>32</v>
      </c>
      <c r="I6" s="7" t="s">
        <v>34</v>
      </c>
      <c r="J6" s="7" t="s">
        <v>9</v>
      </c>
      <c r="K6" s="7" t="s">
        <v>35</v>
      </c>
      <c r="L6" s="7" t="s">
        <v>11</v>
      </c>
      <c r="M6" s="7" t="s">
        <v>12</v>
      </c>
      <c r="N6" s="7">
        <v>16</v>
      </c>
      <c r="O6" s="8" t="s">
        <v>13</v>
      </c>
      <c r="T6" s="32" t="s">
        <v>47</v>
      </c>
      <c r="Z6" s="26"/>
    </row>
    <row r="7" spans="2:26" ht="18.75" customHeight="1" x14ac:dyDescent="0.3">
      <c r="B7" s="1" t="s">
        <v>36</v>
      </c>
      <c r="C7" s="2">
        <v>9</v>
      </c>
      <c r="G7" s="9">
        <v>7</v>
      </c>
      <c r="H7" s="1" t="s">
        <v>33</v>
      </c>
      <c r="I7" s="1" t="s">
        <v>34</v>
      </c>
      <c r="J7" s="1" t="s">
        <v>9</v>
      </c>
      <c r="K7" s="1" t="s">
        <v>35</v>
      </c>
      <c r="L7" s="1" t="s">
        <v>11</v>
      </c>
      <c r="M7" s="1" t="s">
        <v>15</v>
      </c>
      <c r="N7" s="1">
        <v>3</v>
      </c>
      <c r="O7" s="10" t="s">
        <v>16</v>
      </c>
      <c r="T7" s="27" t="s">
        <v>48</v>
      </c>
      <c r="Z7" s="26"/>
    </row>
    <row r="8" spans="2:26" x14ac:dyDescent="0.3">
      <c r="B8" s="1" t="s">
        <v>37</v>
      </c>
      <c r="C8" s="2">
        <v>16</v>
      </c>
      <c r="G8" s="9">
        <v>9</v>
      </c>
      <c r="H8" s="1" t="s">
        <v>38</v>
      </c>
      <c r="I8" s="1" t="s">
        <v>34</v>
      </c>
      <c r="J8" s="1" t="s">
        <v>9</v>
      </c>
      <c r="K8" s="1" t="s">
        <v>35</v>
      </c>
      <c r="L8" s="1" t="s">
        <v>11</v>
      </c>
      <c r="M8" s="1" t="s">
        <v>19</v>
      </c>
      <c r="N8" s="1">
        <v>2</v>
      </c>
      <c r="O8" s="10" t="s">
        <v>16</v>
      </c>
      <c r="T8" s="28"/>
      <c r="Z8" s="26"/>
    </row>
    <row r="9" spans="2:26" x14ac:dyDescent="0.3">
      <c r="B9" s="1" t="s">
        <v>39</v>
      </c>
      <c r="C9" s="2">
        <v>16</v>
      </c>
      <c r="G9" s="9">
        <v>16</v>
      </c>
      <c r="I9" s="1" t="s">
        <v>37</v>
      </c>
      <c r="J9" s="1" t="s">
        <v>9</v>
      </c>
      <c r="K9" s="1" t="s">
        <v>35</v>
      </c>
      <c r="L9" s="1" t="s">
        <v>21</v>
      </c>
      <c r="M9" s="1" t="s">
        <v>40</v>
      </c>
      <c r="N9" s="1">
        <v>10</v>
      </c>
      <c r="O9" s="10" t="s">
        <v>16</v>
      </c>
      <c r="T9" s="28"/>
      <c r="Z9" s="26"/>
    </row>
    <row r="10" spans="2:26" x14ac:dyDescent="0.3">
      <c r="B10" s="12" t="s">
        <v>23</v>
      </c>
      <c r="C10" s="13">
        <f>SUM(C5:C9)</f>
        <v>68</v>
      </c>
      <c r="G10" s="9">
        <v>16</v>
      </c>
      <c r="I10" s="1" t="s">
        <v>39</v>
      </c>
      <c r="J10" s="1" t="s">
        <v>9</v>
      </c>
      <c r="K10" s="1" t="s">
        <v>35</v>
      </c>
      <c r="L10" s="1" t="s">
        <v>21</v>
      </c>
      <c r="M10" s="1" t="s">
        <v>24</v>
      </c>
      <c r="N10" s="1">
        <v>6</v>
      </c>
      <c r="O10" s="10" t="s">
        <v>16</v>
      </c>
      <c r="T10" s="28"/>
      <c r="Z10" s="26"/>
    </row>
    <row r="11" spans="2:26" x14ac:dyDescent="0.3">
      <c r="B11" s="1" t="s">
        <v>41</v>
      </c>
      <c r="C11" s="2">
        <v>12</v>
      </c>
      <c r="G11" s="9"/>
      <c r="J11" s="1" t="s">
        <v>9</v>
      </c>
      <c r="K11" s="1" t="s">
        <v>35</v>
      </c>
      <c r="L11" s="1" t="s">
        <v>21</v>
      </c>
      <c r="M11" s="1" t="s">
        <v>42</v>
      </c>
      <c r="N11" s="1">
        <v>4</v>
      </c>
      <c r="O11" s="10" t="s">
        <v>16</v>
      </c>
      <c r="T11" s="28"/>
      <c r="Z11" s="26"/>
    </row>
    <row r="12" spans="2:26" x14ac:dyDescent="0.3">
      <c r="B12" s="1" t="s">
        <v>43</v>
      </c>
      <c r="C12" s="2">
        <v>15</v>
      </c>
      <c r="G12" s="9"/>
      <c r="J12" s="1" t="s">
        <v>9</v>
      </c>
      <c r="K12" s="1" t="s">
        <v>44</v>
      </c>
      <c r="L12" s="1" t="s">
        <v>41</v>
      </c>
      <c r="N12" s="1">
        <v>12</v>
      </c>
      <c r="O12" s="10" t="s">
        <v>16</v>
      </c>
      <c r="T12" s="28"/>
      <c r="Z12" s="26"/>
    </row>
    <row r="13" spans="2:26" ht="17.25" thickBot="1" x14ac:dyDescent="0.35">
      <c r="B13" s="12" t="s">
        <v>28</v>
      </c>
      <c r="C13" s="13">
        <f>SUM(C11:C12)</f>
        <v>27</v>
      </c>
      <c r="G13" s="14"/>
      <c r="H13" s="15"/>
      <c r="I13" s="15"/>
      <c r="J13" s="15" t="s">
        <v>9</v>
      </c>
      <c r="K13" s="15" t="s">
        <v>44</v>
      </c>
      <c r="L13" s="15" t="s">
        <v>43</v>
      </c>
      <c r="M13" s="15"/>
      <c r="N13" s="15">
        <v>15</v>
      </c>
      <c r="O13" s="16" t="s">
        <v>16</v>
      </c>
      <c r="T13" s="28"/>
      <c r="Z13" s="26"/>
    </row>
    <row r="14" spans="2:26" x14ac:dyDescent="0.3">
      <c r="B14" s="3" t="s">
        <v>35</v>
      </c>
      <c r="C14" s="13">
        <f>C10-C13</f>
        <v>41</v>
      </c>
      <c r="T14" s="28"/>
      <c r="Z14" s="26"/>
    </row>
    <row r="15" spans="2:26" x14ac:dyDescent="0.3">
      <c r="B15" s="1" t="s">
        <v>40</v>
      </c>
      <c r="C15" s="2">
        <v>10</v>
      </c>
      <c r="T15" s="28"/>
      <c r="Z15" s="26"/>
    </row>
    <row r="16" spans="2:26" x14ac:dyDescent="0.3">
      <c r="B16" s="1" t="s">
        <v>24</v>
      </c>
      <c r="C16" s="2">
        <v>6</v>
      </c>
      <c r="T16" s="28"/>
      <c r="Z16" s="26"/>
    </row>
    <row r="17" spans="2:26" x14ac:dyDescent="0.3">
      <c r="B17" s="1" t="s">
        <v>45</v>
      </c>
      <c r="C17" s="2">
        <v>4</v>
      </c>
      <c r="G17" s="20">
        <f>SUM(G6:G16)</f>
        <v>68</v>
      </c>
      <c r="N17" s="20">
        <f>SUM(N6:N16)</f>
        <v>68</v>
      </c>
      <c r="T17" s="28"/>
      <c r="Z17" s="26"/>
    </row>
    <row r="18" spans="2:26" x14ac:dyDescent="0.3">
      <c r="B18" s="12" t="s">
        <v>30</v>
      </c>
      <c r="C18" s="13">
        <f>SUM(C15:C17)</f>
        <v>20</v>
      </c>
      <c r="K18" s="21"/>
      <c r="T18" s="28"/>
      <c r="Z18" s="26"/>
    </row>
    <row r="19" spans="2:26" x14ac:dyDescent="0.3">
      <c r="B19" s="18" t="s">
        <v>11</v>
      </c>
      <c r="C19" s="19">
        <f>C14-C18</f>
        <v>21</v>
      </c>
      <c r="T19" s="29"/>
      <c r="U19" s="30"/>
      <c r="V19" s="30"/>
      <c r="W19" s="30"/>
      <c r="X19" s="30"/>
      <c r="Y19" s="30"/>
      <c r="Z19" s="31"/>
    </row>
    <row r="20" spans="2:26" x14ac:dyDescent="0.3">
      <c r="B20" s="1" t="s">
        <v>15</v>
      </c>
      <c r="C20" s="2">
        <v>3</v>
      </c>
    </row>
    <row r="21" spans="2:26" x14ac:dyDescent="0.3">
      <c r="B21" s="1" t="s">
        <v>19</v>
      </c>
      <c r="C21" s="2">
        <v>2</v>
      </c>
    </row>
    <row r="22" spans="2:26" x14ac:dyDescent="0.3">
      <c r="B22" s="12" t="s">
        <v>12</v>
      </c>
      <c r="C22" s="2">
        <f>C19-C20-C21</f>
        <v>16</v>
      </c>
    </row>
  </sheetData>
  <mergeCells count="1">
    <mergeCell ref="B3:C3"/>
  </mergeCells>
  <hyperlinks>
    <hyperlink ref="T7" r:id="rId1" xr:uid="{6A80F920-F026-4639-B110-2E7F0EF8257A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Example 1</vt:lpstr>
      <vt:lpstr>Example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Analytics Ltd.</dc:creator>
  <cp:lastModifiedBy>Visual Analytics Ltd.</cp:lastModifiedBy>
  <dcterms:created xsi:type="dcterms:W3CDTF">2024-10-19T11:02:53Z</dcterms:created>
  <dcterms:modified xsi:type="dcterms:W3CDTF">2024-10-21T10:21:50Z</dcterms:modified>
</cp:coreProperties>
</file>